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3040" windowHeight="8760" tabRatio="874" firstSheet="1" activeTab="1"/>
  </bookViews>
  <sheets>
    <sheet name="Calculations" sheetId="1" state="hidden" r:id="rId1"/>
    <sheet name="Engine Box Contents" sheetId="2" r:id="rId2"/>
    <sheet name="Overpack content and options" sheetId="3" state="hidden" r:id="rId3"/>
    <sheet name="Outboard Price markup" sheetId="4" state="hidden" r:id="rId4"/>
    <sheet name="Overpack cost calculation" sheetId="5" state="hidden" r:id="rId5"/>
    <sheet name="Overview of  Overpack" sheetId="6" state="hidden" r:id="rId6"/>
    <sheet name="Part Numbers" sheetId="7" r:id="rId7"/>
  </sheets>
  <definedNames>
    <definedName name="_xlnm.Print_Area" localSheetId="1">'Engine Box Contents'!$A$1:$AG$111</definedName>
  </definedNames>
  <calcPr fullCalcOnLoad="1"/>
</workbook>
</file>

<file path=xl/sharedStrings.xml><?xml version="1.0" encoding="utf-8"?>
<sst xmlns="http://schemas.openxmlformats.org/spreadsheetml/2006/main" count="3415" uniqueCount="426">
  <si>
    <t xml:space="preserve"> 30 - 60 HP EFI</t>
  </si>
  <si>
    <t>75 to 115 HP</t>
  </si>
  <si>
    <t>2003 Model Year : Engine 'Overpack' - Cost Calculations</t>
  </si>
  <si>
    <t>Speedometer</t>
  </si>
  <si>
    <r>
      <t>Tachometer</t>
    </r>
    <r>
      <rPr>
        <sz val="10"/>
        <rFont val="Arial"/>
        <family val="0"/>
      </rPr>
      <t xml:space="preserve">                                              </t>
    </r>
    <r>
      <rPr>
        <sz val="10"/>
        <rFont val="Arial"/>
        <family val="2"/>
      </rPr>
      <t>PN 859675Q2</t>
    </r>
    <r>
      <rPr>
        <sz val="10"/>
        <rFont val="Arial"/>
        <family val="0"/>
      </rPr>
      <t xml:space="preserve">                                             </t>
    </r>
    <r>
      <rPr>
        <b/>
        <sz val="10"/>
        <rFont val="Arial"/>
        <family val="2"/>
      </rPr>
      <t xml:space="preserve">Tacho-Harness                    </t>
    </r>
    <r>
      <rPr>
        <sz val="10"/>
        <rFont val="Arial"/>
        <family val="2"/>
      </rPr>
      <t>PN 86396A8</t>
    </r>
    <r>
      <rPr>
        <b/>
        <sz val="10"/>
        <rFont val="Arial"/>
        <family val="2"/>
      </rPr>
      <t xml:space="preserve">                                             </t>
    </r>
    <r>
      <rPr>
        <b/>
        <sz val="12"/>
        <color indexed="10"/>
        <rFont val="Arial"/>
        <family val="2"/>
      </rPr>
      <t>Cost : 31,97 €</t>
    </r>
  </si>
  <si>
    <r>
      <t xml:space="preserve">Top Mount T&amp;T                   </t>
    </r>
    <r>
      <rPr>
        <sz val="10"/>
        <rFont val="Arial"/>
        <family val="2"/>
      </rPr>
      <t xml:space="preserve">PN 877700A12                                                                                                </t>
    </r>
    <r>
      <rPr>
        <b/>
        <sz val="10"/>
        <rFont val="Arial"/>
        <family val="2"/>
      </rPr>
      <t>Stop Switch</t>
    </r>
    <r>
      <rPr>
        <sz val="10"/>
        <rFont val="Arial"/>
        <family val="2"/>
      </rPr>
      <t xml:space="preserve">                                                  PN 19674Q2                                  </t>
    </r>
    <r>
      <rPr>
        <b/>
        <sz val="10"/>
        <rFont val="Arial"/>
        <family val="2"/>
      </rPr>
      <t>Ignition Key Switch</t>
    </r>
    <r>
      <rPr>
        <sz val="10"/>
        <rFont val="Arial"/>
        <family val="2"/>
      </rPr>
      <t xml:space="preserve">                                                                 PN 816626A20                                                   </t>
    </r>
    <r>
      <rPr>
        <b/>
        <sz val="12"/>
        <color indexed="10"/>
        <rFont val="Arial"/>
        <family val="2"/>
      </rPr>
      <t>Cost : 131,40 €</t>
    </r>
  </si>
  <si>
    <r>
      <t xml:space="preserve">Panel Mount T&amp;T                                      </t>
    </r>
    <r>
      <rPr>
        <sz val="10"/>
        <rFont val="Arial"/>
        <family val="2"/>
      </rPr>
      <t xml:space="preserve">PN 858690A2                                                                                                    </t>
    </r>
    <r>
      <rPr>
        <b/>
        <sz val="10"/>
        <rFont val="Arial"/>
        <family val="2"/>
      </rPr>
      <t>Ignition Key Switch</t>
    </r>
    <r>
      <rPr>
        <sz val="10"/>
        <rFont val="Arial"/>
        <family val="2"/>
      </rPr>
      <t xml:space="preserve">                                                                 PN816626A20                                                           </t>
    </r>
    <r>
      <rPr>
        <b/>
        <sz val="12"/>
        <color indexed="10"/>
        <rFont val="Arial"/>
        <family val="2"/>
      </rPr>
      <t>Cost : 92 €</t>
    </r>
  </si>
  <si>
    <r>
      <t xml:space="preserve">BlackMax                                      </t>
    </r>
    <r>
      <rPr>
        <sz val="10"/>
        <rFont val="Arial"/>
        <family val="2"/>
      </rPr>
      <t xml:space="preserve">Standard supplied with any engine                                                                           </t>
    </r>
    <r>
      <rPr>
        <b/>
        <sz val="12"/>
        <color indexed="10"/>
        <rFont val="Arial"/>
        <family val="2"/>
      </rPr>
      <t>Cost : 28 €</t>
    </r>
  </si>
  <si>
    <r>
      <t xml:space="preserve">Vengance : </t>
    </r>
    <r>
      <rPr>
        <b/>
        <sz val="12"/>
        <color indexed="10"/>
        <rFont val="Arial"/>
        <family val="2"/>
      </rPr>
      <t>110 €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Laser II : </t>
    </r>
    <r>
      <rPr>
        <b/>
        <sz val="12"/>
        <color indexed="10"/>
        <rFont val="Arial"/>
        <family val="2"/>
      </rPr>
      <t xml:space="preserve">117 €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</t>
    </r>
    <r>
      <rPr>
        <b/>
        <sz val="10"/>
        <rFont val="Arial"/>
        <family val="2"/>
      </rPr>
      <t xml:space="preserve">High Five : </t>
    </r>
    <r>
      <rPr>
        <b/>
        <sz val="12"/>
        <color indexed="10"/>
        <rFont val="Arial"/>
        <family val="2"/>
      </rPr>
      <t>132 €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</t>
    </r>
  </si>
  <si>
    <r>
      <t>Tachometer</t>
    </r>
    <r>
      <rPr>
        <sz val="10"/>
        <rFont val="Arial"/>
        <family val="0"/>
      </rPr>
      <t xml:space="preserve">                                              </t>
    </r>
    <r>
      <rPr>
        <sz val="10"/>
        <rFont val="Arial"/>
        <family val="2"/>
      </rPr>
      <t>PN 859675Q2</t>
    </r>
    <r>
      <rPr>
        <sz val="10"/>
        <rFont val="Arial"/>
        <family val="0"/>
      </rPr>
      <t xml:space="preserve">                                             </t>
    </r>
    <r>
      <rPr>
        <b/>
        <sz val="10"/>
        <rFont val="Arial"/>
        <family val="2"/>
      </rPr>
      <t xml:space="preserve">Tacho-Harness                    </t>
    </r>
    <r>
      <rPr>
        <sz val="10"/>
        <rFont val="Arial"/>
        <family val="2"/>
      </rPr>
      <t>PN 86396A8</t>
    </r>
    <r>
      <rPr>
        <b/>
        <sz val="10"/>
        <rFont val="Arial"/>
        <family val="2"/>
      </rPr>
      <t xml:space="preserve">                                             </t>
    </r>
  </si>
  <si>
    <t>859675Q2</t>
  </si>
  <si>
    <t>Tacho Harness</t>
  </si>
  <si>
    <t>86396A8</t>
  </si>
  <si>
    <r>
      <t xml:space="preserve">Top Mount T&amp;T                   </t>
    </r>
    <r>
      <rPr>
        <sz val="10"/>
        <rFont val="Arial"/>
        <family val="2"/>
      </rPr>
      <t xml:space="preserve">PN 877700A12                                                                                                </t>
    </r>
    <r>
      <rPr>
        <b/>
        <sz val="10"/>
        <rFont val="Arial"/>
        <family val="2"/>
      </rPr>
      <t>Stop Switch</t>
    </r>
    <r>
      <rPr>
        <sz val="10"/>
        <rFont val="Arial"/>
        <family val="2"/>
      </rPr>
      <t xml:space="preserve">                                                  PN 19674Q2                                  </t>
    </r>
    <r>
      <rPr>
        <b/>
        <sz val="10"/>
        <rFont val="Arial"/>
        <family val="2"/>
      </rPr>
      <t>Ignition Key Switch</t>
    </r>
    <r>
      <rPr>
        <sz val="10"/>
        <rFont val="Arial"/>
        <family val="2"/>
      </rPr>
      <t xml:space="preserve">                                                                 PN 816626A20                                                   </t>
    </r>
    <r>
      <rPr>
        <b/>
        <sz val="12"/>
        <color indexed="10"/>
        <rFont val="Arial"/>
        <family val="2"/>
      </rPr>
      <t>Price : 180 €</t>
    </r>
  </si>
  <si>
    <r>
      <t xml:space="preserve">Panel Mount T&amp;T                                      </t>
    </r>
    <r>
      <rPr>
        <sz val="10"/>
        <rFont val="Arial"/>
        <family val="2"/>
      </rPr>
      <t xml:space="preserve">PN 858690A2                                                                                                    </t>
    </r>
    <r>
      <rPr>
        <b/>
        <sz val="10"/>
        <rFont val="Arial"/>
        <family val="2"/>
      </rPr>
      <t>Ignition Key Switch</t>
    </r>
    <r>
      <rPr>
        <sz val="10"/>
        <rFont val="Arial"/>
        <family val="2"/>
      </rPr>
      <t xml:space="preserve">                                                                 PN816626A20                                                           </t>
    </r>
    <r>
      <rPr>
        <b/>
        <sz val="12"/>
        <color indexed="10"/>
        <rFont val="Arial"/>
        <family val="2"/>
      </rPr>
      <t>Price : 120 €</t>
    </r>
  </si>
  <si>
    <r>
      <t xml:space="preserve">BlackMax                                      </t>
    </r>
    <r>
      <rPr>
        <sz val="10"/>
        <rFont val="Arial"/>
        <family val="2"/>
      </rPr>
      <t xml:space="preserve">Standard supplied with any engine                                                                           </t>
    </r>
  </si>
  <si>
    <r>
      <t xml:space="preserve">Vengance : </t>
    </r>
    <r>
      <rPr>
        <b/>
        <sz val="12"/>
        <color indexed="10"/>
        <rFont val="Arial"/>
        <family val="2"/>
      </rPr>
      <t>180 €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Laser II : </t>
    </r>
    <r>
      <rPr>
        <b/>
        <sz val="12"/>
        <color indexed="10"/>
        <rFont val="Arial"/>
        <family val="2"/>
      </rPr>
      <t xml:space="preserve">200 €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High Five : </t>
    </r>
    <r>
      <rPr>
        <b/>
        <sz val="12"/>
        <color indexed="10"/>
        <rFont val="Arial"/>
        <family val="2"/>
      </rPr>
      <t>275 €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</t>
    </r>
  </si>
  <si>
    <t>Propeller</t>
  </si>
  <si>
    <t>F30 ELPT EFI</t>
  </si>
  <si>
    <t>F40 ELPT EFI</t>
  </si>
  <si>
    <t>F50 ELPT EFI</t>
  </si>
  <si>
    <t>F60 ELPT EFI</t>
  </si>
  <si>
    <t>2003 Model Year - Free Accessory Kits "Overpack"</t>
  </si>
  <si>
    <t>4 Stroke</t>
  </si>
  <si>
    <t>30 - 60 HP EFI</t>
  </si>
  <si>
    <t>75 &amp; 115 HP</t>
  </si>
  <si>
    <t>PRE-RIGGED BOAT</t>
  </si>
  <si>
    <t>FUEL &amp; OIL</t>
  </si>
  <si>
    <t>ALL ACCESSORIES TO BE ORDERED SEPARATELY</t>
  </si>
  <si>
    <t>INSTRUM</t>
  </si>
  <si>
    <t>PROP</t>
  </si>
  <si>
    <t>Tie Bar Kit</t>
  </si>
  <si>
    <t>RC</t>
  </si>
  <si>
    <t>STANDARD KIT</t>
  </si>
  <si>
    <r>
      <t xml:space="preserve">Monitor SC1000                    </t>
    </r>
    <r>
      <rPr>
        <sz val="10"/>
        <rFont val="Arial"/>
        <family val="2"/>
      </rPr>
      <t>PN 79-87986K2</t>
    </r>
    <r>
      <rPr>
        <b/>
        <sz val="10"/>
        <rFont val="Arial"/>
        <family val="2"/>
      </rPr>
      <t xml:space="preserve">                   SmartCraft Data Harness                                  </t>
    </r>
    <r>
      <rPr>
        <sz val="10"/>
        <rFont val="Arial"/>
        <family val="2"/>
      </rPr>
      <t xml:space="preserve">PN 879982T20  </t>
    </r>
    <r>
      <rPr>
        <b/>
        <sz val="10"/>
        <rFont val="Arial"/>
        <family val="2"/>
      </rPr>
      <t xml:space="preserve">        </t>
    </r>
    <r>
      <rPr>
        <sz val="10"/>
        <rFont val="Arial"/>
        <family val="0"/>
      </rPr>
      <t xml:space="preserve">                          </t>
    </r>
  </si>
  <si>
    <r>
      <t xml:space="preserve">Tachometer                          </t>
    </r>
    <r>
      <rPr>
        <sz val="10"/>
        <rFont val="Arial"/>
        <family val="2"/>
      </rPr>
      <t>PN 859675Q2</t>
    </r>
    <r>
      <rPr>
        <b/>
        <sz val="10"/>
        <rFont val="Arial"/>
        <family val="2"/>
      </rPr>
      <t xml:space="preserve">                             Tacho-Harness                    </t>
    </r>
    <r>
      <rPr>
        <sz val="10"/>
        <rFont val="Arial"/>
        <family val="2"/>
      </rPr>
      <t>PN 86396A8</t>
    </r>
    <r>
      <rPr>
        <b/>
        <sz val="10"/>
        <rFont val="Arial"/>
        <family val="2"/>
      </rPr>
      <t xml:space="preserve">         </t>
    </r>
  </si>
  <si>
    <r>
      <t xml:space="preserve">Side mount T&amp;T  </t>
    </r>
    <r>
      <rPr>
        <sz val="10"/>
        <rFont val="Arial"/>
        <family val="2"/>
      </rPr>
      <t xml:space="preserve">                            PN 16900A15</t>
    </r>
  </si>
  <si>
    <t>2003 Model Year : Engine 'Overpack'</t>
  </si>
  <si>
    <t>Deletention of STD Accessories                                                            ( Instruments and RC )</t>
  </si>
  <si>
    <t>INSTRUMENTS</t>
  </si>
  <si>
    <t>STD</t>
  </si>
  <si>
    <t>OPTIONS</t>
  </si>
  <si>
    <t>REMOTE CONTROL</t>
  </si>
  <si>
    <t>PROPELLER</t>
  </si>
  <si>
    <t>Note :</t>
  </si>
  <si>
    <t># These prices are the dealer cost to upgrade the standard accessories that are supplied FOC with the engine. All Prices are Net Prices an no subject to discount.</t>
  </si>
  <si>
    <t># You can order the same Remote Control model but with a different cable length at no additional cost.</t>
  </si>
  <si>
    <t># You can order any prop (different Pitch and Diameter) within the same propeller family at no additional cost. See table for Prop selection.</t>
  </si>
  <si>
    <t>Options</t>
  </si>
  <si>
    <t>Cost</t>
  </si>
  <si>
    <t>Italy</t>
  </si>
  <si>
    <t>40% disc</t>
  </si>
  <si>
    <t>France</t>
  </si>
  <si>
    <t>Proposed price</t>
  </si>
  <si>
    <t>859676Q2</t>
  </si>
  <si>
    <t>RC Top Mount T&amp;T</t>
  </si>
  <si>
    <t>877700A12</t>
  </si>
  <si>
    <t>Stop switch</t>
  </si>
  <si>
    <t>19674Q2</t>
  </si>
  <si>
    <t>Ignition key switch</t>
  </si>
  <si>
    <t>816626A20</t>
  </si>
  <si>
    <t>RC Panel Mount T&amp;T</t>
  </si>
  <si>
    <t>858690A2</t>
  </si>
  <si>
    <t>Ignition Key Switch</t>
  </si>
  <si>
    <t>Propellers</t>
  </si>
  <si>
    <t>BlackMax</t>
  </si>
  <si>
    <t>832830A45</t>
  </si>
  <si>
    <t>upgrade Alu prop</t>
  </si>
  <si>
    <t>Tachometer</t>
  </si>
  <si>
    <t>Tachometer harness</t>
  </si>
  <si>
    <t>Tachometer SC 100</t>
  </si>
  <si>
    <t>879904K11</t>
  </si>
  <si>
    <t>Speedometer SC 100</t>
  </si>
  <si>
    <t>879905K11</t>
  </si>
  <si>
    <t>Oil Level Gauge SC 100</t>
  </si>
  <si>
    <t>879911K11</t>
  </si>
  <si>
    <t>Monitor SC 1000</t>
  </si>
  <si>
    <t>879896K2</t>
  </si>
  <si>
    <t>Speed Temp Sensor</t>
  </si>
  <si>
    <t>SC 1000 System Tacho/Speedo kit</t>
  </si>
  <si>
    <t>879899K11</t>
  </si>
  <si>
    <t>SC 1000 System Tacho</t>
  </si>
  <si>
    <t>879897K11</t>
  </si>
  <si>
    <t>V6 Rigging Kit</t>
  </si>
  <si>
    <t>879936A1</t>
  </si>
  <si>
    <t>Oil Sender</t>
  </si>
  <si>
    <t>816190A5</t>
  </si>
  <si>
    <t>SmartCraft Rigging Kit</t>
  </si>
  <si>
    <t>879934A1</t>
  </si>
  <si>
    <t>6-way SmartCraft Junction Box</t>
  </si>
  <si>
    <t>878492K6</t>
  </si>
  <si>
    <t>92876A9</t>
  </si>
  <si>
    <t>Engine water temp gauge</t>
  </si>
  <si>
    <t>859684Q2 / 685Q2</t>
  </si>
  <si>
    <t>Oil level gauge</t>
  </si>
  <si>
    <t>859691Q4</t>
  </si>
  <si>
    <t>Voltmeter</t>
  </si>
  <si>
    <t>859683Q2</t>
  </si>
  <si>
    <t>Trim gauge</t>
  </si>
  <si>
    <t>859693Q2</t>
  </si>
  <si>
    <t>Trim sender</t>
  </si>
  <si>
    <t>821180A6</t>
  </si>
  <si>
    <t>Price calculations</t>
  </si>
  <si>
    <t>Vengance</t>
  </si>
  <si>
    <t>16988A45</t>
  </si>
  <si>
    <t>Laser II</t>
  </si>
  <si>
    <t>16550A46</t>
  </si>
  <si>
    <t>Mirage</t>
  </si>
  <si>
    <t>13700A46</t>
  </si>
  <si>
    <t>Off Shore</t>
  </si>
  <si>
    <t>825906A46</t>
  </si>
  <si>
    <t>High Five</t>
  </si>
  <si>
    <t>816374A46</t>
  </si>
  <si>
    <t>Warning Kit</t>
  </si>
  <si>
    <t>859697A1</t>
  </si>
  <si>
    <r>
      <t xml:space="preserve">Tachometer                                              </t>
    </r>
    <r>
      <rPr>
        <sz val="10"/>
        <rFont val="Arial"/>
        <family val="2"/>
      </rPr>
      <t xml:space="preserve">PN 859675Q2                                                  </t>
    </r>
    <r>
      <rPr>
        <b/>
        <sz val="10"/>
        <rFont val="Arial"/>
        <family val="2"/>
      </rPr>
      <t>Tacho Harness</t>
    </r>
    <r>
      <rPr>
        <sz val="10"/>
        <rFont val="Arial"/>
        <family val="2"/>
      </rPr>
      <t xml:space="preserve">                                             PN 86396A8                                                     </t>
    </r>
    <r>
      <rPr>
        <b/>
        <sz val="12"/>
        <color indexed="10"/>
        <rFont val="Arial"/>
        <family val="2"/>
      </rPr>
      <t>Price : 85 €</t>
    </r>
  </si>
  <si>
    <r>
      <t xml:space="preserve">Warning Kit                                                                </t>
    </r>
    <r>
      <rPr>
        <sz val="10"/>
        <rFont val="Arial"/>
        <family val="2"/>
      </rPr>
      <t xml:space="preserve">PN 859697A1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Price : 40 €</t>
    </r>
  </si>
  <si>
    <r>
      <t>Speedometer</t>
    </r>
    <r>
      <rPr>
        <sz val="10"/>
        <rFont val="Arial"/>
        <family val="2"/>
      </rPr>
      <t xml:space="preserve">                                                             PN 859676Q2                                  </t>
    </r>
    <r>
      <rPr>
        <b/>
        <sz val="10"/>
        <rFont val="Arial"/>
        <family val="2"/>
      </rPr>
      <t>Trim Gauge</t>
    </r>
    <r>
      <rPr>
        <sz val="10"/>
        <rFont val="Arial"/>
        <family val="2"/>
      </rPr>
      <t xml:space="preserve">                                                    PN 859693Q2                                                  </t>
    </r>
    <r>
      <rPr>
        <b/>
        <sz val="10"/>
        <rFont val="Arial"/>
        <family val="2"/>
      </rPr>
      <t>Trim Sender</t>
    </r>
    <r>
      <rPr>
        <sz val="10"/>
        <rFont val="Arial"/>
        <family val="2"/>
      </rPr>
      <t xml:space="preserve">                                                                         PN 821400A2                                                        </t>
    </r>
    <r>
      <rPr>
        <b/>
        <sz val="12"/>
        <color indexed="10"/>
        <rFont val="Arial"/>
        <family val="2"/>
      </rPr>
      <t>Price : 100 €</t>
    </r>
  </si>
  <si>
    <r>
      <t xml:space="preserve">Warning Kit                                                                </t>
    </r>
    <r>
      <rPr>
        <sz val="10"/>
        <rFont val="Arial"/>
        <family val="2"/>
      </rPr>
      <t xml:space="preserve">PN 859697A1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Price : 17,61 €</t>
    </r>
  </si>
  <si>
    <r>
      <t xml:space="preserve">Tachometer                                              </t>
    </r>
    <r>
      <rPr>
        <sz val="10"/>
        <rFont val="Arial"/>
        <family val="2"/>
      </rPr>
      <t xml:space="preserve">PN 859675Q2                                                  </t>
    </r>
    <r>
      <rPr>
        <b/>
        <sz val="10"/>
        <rFont val="Arial"/>
        <family val="2"/>
      </rPr>
      <t>Tacho Harness</t>
    </r>
    <r>
      <rPr>
        <sz val="10"/>
        <rFont val="Arial"/>
        <family val="2"/>
      </rPr>
      <t xml:space="preserve">                                             PN 86396A8                                                     </t>
    </r>
    <r>
      <rPr>
        <b/>
        <sz val="12"/>
        <color indexed="10"/>
        <rFont val="Arial"/>
        <family val="2"/>
      </rPr>
      <t>Cost : 31,95 €</t>
    </r>
  </si>
  <si>
    <r>
      <t>Speedometer</t>
    </r>
    <r>
      <rPr>
        <sz val="10"/>
        <rFont val="Arial"/>
        <family val="2"/>
      </rPr>
      <t xml:space="preserve">                                                             PN 859676Q2                                  </t>
    </r>
    <r>
      <rPr>
        <b/>
        <sz val="10"/>
        <rFont val="Arial"/>
        <family val="2"/>
      </rPr>
      <t>Trim Gauge</t>
    </r>
    <r>
      <rPr>
        <sz val="10"/>
        <rFont val="Arial"/>
        <family val="2"/>
      </rPr>
      <t xml:space="preserve">                                                    PN 859693Q2                                                  </t>
    </r>
    <r>
      <rPr>
        <b/>
        <sz val="10"/>
        <rFont val="Arial"/>
        <family val="2"/>
      </rPr>
      <t>Trim Sender</t>
    </r>
    <r>
      <rPr>
        <sz val="10"/>
        <rFont val="Arial"/>
        <family val="2"/>
      </rPr>
      <t xml:space="preserve">                                                                         PN 821400A2                                                        </t>
    </r>
    <r>
      <rPr>
        <b/>
        <sz val="12"/>
        <color indexed="10"/>
        <rFont val="Arial"/>
        <family val="2"/>
      </rPr>
      <t>Cost : 37,30 €</t>
    </r>
  </si>
  <si>
    <t>SmartCraft Data Harness</t>
  </si>
  <si>
    <t>879982T20</t>
  </si>
  <si>
    <t>2003 Model Year : Mark-up on the engine price to compensate for the STD accessories</t>
  </si>
  <si>
    <t>TOTAL</t>
  </si>
  <si>
    <r>
      <t xml:space="preserve">BlackMax                                      </t>
    </r>
    <r>
      <rPr>
        <sz val="10"/>
        <rFont val="Arial"/>
        <family val="2"/>
      </rPr>
      <t xml:space="preserve">To be specified when ordering the engine                                                                      </t>
    </r>
  </si>
  <si>
    <r>
      <t xml:space="preserve">Side Mount T&amp;T                            </t>
    </r>
    <r>
      <rPr>
        <sz val="10"/>
        <rFont val="Arial"/>
        <family val="2"/>
      </rPr>
      <t xml:space="preserve">PN 881170A20                                                                  </t>
    </r>
  </si>
  <si>
    <r>
      <t xml:space="preserve">Side Mount T&amp;T                            </t>
    </r>
    <r>
      <rPr>
        <sz val="10"/>
        <rFont val="Arial"/>
        <family val="2"/>
      </rPr>
      <t xml:space="preserve">PN 881170A15                                                                  </t>
    </r>
  </si>
  <si>
    <r>
      <t xml:space="preserve">Side Mount T&amp;T                            </t>
    </r>
    <r>
      <rPr>
        <sz val="10"/>
        <rFont val="Arial"/>
        <family val="2"/>
      </rPr>
      <t xml:space="preserve">PN 881170A15                                                                   </t>
    </r>
    <r>
      <rPr>
        <b/>
        <sz val="12"/>
        <color indexed="10"/>
        <rFont val="Arial"/>
        <family val="2"/>
      </rPr>
      <t>Cost : 104,85 €</t>
    </r>
  </si>
  <si>
    <r>
      <t xml:space="preserve">BlackMax                       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                      </t>
    </r>
    <r>
      <rPr>
        <b/>
        <sz val="12"/>
        <color indexed="10"/>
        <rFont val="Arial"/>
        <family val="2"/>
      </rPr>
      <t>Cost : 28 €</t>
    </r>
  </si>
  <si>
    <r>
      <t xml:space="preserve">Side Mount T&amp;T                            </t>
    </r>
    <r>
      <rPr>
        <sz val="10"/>
        <rFont val="Arial"/>
        <family val="2"/>
      </rPr>
      <t xml:space="preserve">PN 881170A20                                                                   </t>
    </r>
    <r>
      <rPr>
        <b/>
        <sz val="12"/>
        <color indexed="10"/>
        <rFont val="Arial"/>
        <family val="2"/>
      </rPr>
      <t>Cost : 106,405 €</t>
    </r>
  </si>
  <si>
    <r>
      <t>Tachometer</t>
    </r>
    <r>
      <rPr>
        <sz val="10"/>
        <rFont val="Arial"/>
        <family val="0"/>
      </rPr>
      <t xml:space="preserve">                                                                  </t>
    </r>
    <r>
      <rPr>
        <sz val="10"/>
        <rFont val="Arial"/>
        <family val="2"/>
      </rPr>
      <t>PN 859675Q2</t>
    </r>
    <r>
      <rPr>
        <sz val="10"/>
        <rFont val="Arial"/>
        <family val="0"/>
      </rPr>
      <t xml:space="preserve">                                             </t>
    </r>
    <r>
      <rPr>
        <b/>
        <sz val="10"/>
        <rFont val="Arial"/>
        <family val="2"/>
      </rPr>
      <t xml:space="preserve">Tacho-Harness                                              </t>
    </r>
    <r>
      <rPr>
        <sz val="10"/>
        <rFont val="Arial"/>
        <family val="2"/>
      </rPr>
      <t>PN 86396A8</t>
    </r>
    <r>
      <rPr>
        <b/>
        <sz val="10"/>
        <rFont val="Arial"/>
        <family val="2"/>
      </rPr>
      <t xml:space="preserve">                                             </t>
    </r>
    <r>
      <rPr>
        <b/>
        <sz val="12"/>
        <color indexed="10"/>
        <rFont val="Arial"/>
        <family val="2"/>
      </rPr>
      <t>Cost : 31,97 €</t>
    </r>
  </si>
  <si>
    <t>F30 EL GA EFI</t>
  </si>
  <si>
    <t>F25 ELPT EFI</t>
  </si>
  <si>
    <t>F9.9 EL</t>
  </si>
  <si>
    <t>-</t>
  </si>
  <si>
    <t>Fuel Line</t>
  </si>
  <si>
    <t>Remote Fuel Tank</t>
  </si>
  <si>
    <t>Tool Kit</t>
  </si>
  <si>
    <t>Oil Bottle</t>
  </si>
  <si>
    <t>Literature Pack</t>
  </si>
  <si>
    <t>Flushing Adaptor</t>
  </si>
  <si>
    <t>Spare Spark Plug(s)</t>
  </si>
  <si>
    <t>Steering Link Rod</t>
  </si>
  <si>
    <t>Lanyard Cord</t>
  </si>
  <si>
    <t>l</t>
  </si>
  <si>
    <t>7"P</t>
  </si>
  <si>
    <t>12L</t>
  </si>
  <si>
    <t>1L</t>
  </si>
  <si>
    <t>450 ml</t>
  </si>
  <si>
    <t>6"P</t>
  </si>
  <si>
    <t>8"P</t>
  </si>
  <si>
    <t>7.5"P</t>
  </si>
  <si>
    <t>8.5"P</t>
  </si>
  <si>
    <t>F8 ELH</t>
  </si>
  <si>
    <t>9"P</t>
  </si>
  <si>
    <t>25L</t>
  </si>
  <si>
    <t>10"P</t>
  </si>
  <si>
    <t>1)</t>
  </si>
  <si>
    <t>2x 1L</t>
  </si>
  <si>
    <t>F20 EH/ELH</t>
  </si>
  <si>
    <t>F25 E/EL EFI</t>
  </si>
  <si>
    <t>F40 E/EL EFI</t>
  </si>
  <si>
    <t>Battery Cables</t>
  </si>
  <si>
    <t>Clean Power Harness</t>
  </si>
  <si>
    <t>2)</t>
  </si>
  <si>
    <r>
      <t>l</t>
    </r>
    <r>
      <rPr>
        <sz val="10"/>
        <rFont val="Arial"/>
        <family val="2"/>
      </rPr>
      <t xml:space="preserve"> = in engine box or on engine</t>
    </r>
  </si>
  <si>
    <t>30 E</t>
  </si>
  <si>
    <t>30 EL</t>
  </si>
  <si>
    <t>40 EO/ELO/ELPTO</t>
  </si>
  <si>
    <t>50 EO/ELPTO</t>
  </si>
  <si>
    <t>60 EO/ELPTO</t>
  </si>
  <si>
    <t>13"P</t>
  </si>
  <si>
    <t>11"P</t>
  </si>
  <si>
    <t>Remote Control</t>
  </si>
  <si>
    <t>225 EFI</t>
  </si>
  <si>
    <t>250 EFI</t>
  </si>
  <si>
    <t>Trim  Sender, analog</t>
  </si>
  <si>
    <t>Trim Sender, digital</t>
  </si>
  <si>
    <t>Spare Gaskets</t>
  </si>
  <si>
    <t>Grease Gun</t>
  </si>
  <si>
    <t>Spare Hose Clamps</t>
  </si>
  <si>
    <t>Spare Impeller</t>
  </si>
  <si>
    <t>Spare Impeller Key</t>
  </si>
  <si>
    <t>Spare Tab Washer</t>
  </si>
  <si>
    <t>F20 EPT/ELPT</t>
  </si>
  <si>
    <t>F15 ELH</t>
  </si>
  <si>
    <t>F15 E/EL/ELPT</t>
  </si>
  <si>
    <t>F20 E/EL/EPT/ELPT</t>
  </si>
  <si>
    <t>SeaPro (262cc)</t>
  </si>
  <si>
    <t>SeaPro (294cc)</t>
  </si>
  <si>
    <t>SeaPro</t>
  </si>
  <si>
    <t>4 stroke JET Model</t>
  </si>
  <si>
    <t>JET Lower Unit</t>
  </si>
  <si>
    <t>STD Lower Unit</t>
  </si>
  <si>
    <t>Tiller Handle</t>
  </si>
  <si>
    <t>xxxxxxxxxxxxxx</t>
  </si>
  <si>
    <t>S H I P P I N G   B O X   C O N T R I B U T E S</t>
  </si>
  <si>
    <t>F60 ELPT EFI CT</t>
  </si>
  <si>
    <t>CT model</t>
  </si>
  <si>
    <t>SeaPro CT</t>
  </si>
  <si>
    <t>CT (Command Thrust) Lower Unit</t>
  </si>
  <si>
    <t>F2.5 MH</t>
  </si>
  <si>
    <t>F3.5 MH/MLH</t>
  </si>
  <si>
    <t>F4 MH/MLH</t>
  </si>
  <si>
    <t>F5/F6 MH/MLH</t>
  </si>
  <si>
    <t>F9.9 MH/MLH</t>
  </si>
  <si>
    <t>F15 MH/MLH</t>
  </si>
  <si>
    <t>F20 MH/MLH</t>
  </si>
  <si>
    <t>F25 MH/MLH EFI</t>
  </si>
  <si>
    <t>F30 MH/MLH GA EFI</t>
  </si>
  <si>
    <t>F40 MH/MLH</t>
  </si>
  <si>
    <t>2.5 MH</t>
  </si>
  <si>
    <t>3.3 MH</t>
  </si>
  <si>
    <t>4 MH</t>
  </si>
  <si>
    <t>5 MH/MLH</t>
  </si>
  <si>
    <t>10/9.9 MH</t>
  </si>
  <si>
    <t>15 MH/MLH</t>
  </si>
  <si>
    <t>25/30 MH</t>
  </si>
  <si>
    <t>25/30 MLH</t>
  </si>
  <si>
    <t>40 MH/MLH</t>
  </si>
  <si>
    <t>15 MH</t>
  </si>
  <si>
    <t>25 MH</t>
  </si>
  <si>
    <t>25 MLH</t>
  </si>
  <si>
    <t>55 MH/MLH</t>
  </si>
  <si>
    <r>
      <t xml:space="preserve">1) </t>
    </r>
    <r>
      <rPr>
        <sz val="10"/>
        <rFont val="Arial"/>
        <family val="2"/>
      </rPr>
      <t>Fuel Tank 25L in separate box</t>
    </r>
  </si>
  <si>
    <r>
      <t xml:space="preserve">2) </t>
    </r>
    <r>
      <rPr>
        <sz val="10"/>
        <rFont val="Arial"/>
        <family val="2"/>
      </rPr>
      <t>Long Shaft (20") models only</t>
    </r>
  </si>
  <si>
    <t>2.1L 75/80/90/100/115</t>
  </si>
  <si>
    <t>Jet 65/80 FourStroke</t>
  </si>
  <si>
    <t>4-STROKE</t>
  </si>
  <si>
    <t>OUTBOARD JET</t>
  </si>
  <si>
    <t>Std engine, Std GC</t>
  </si>
  <si>
    <t>Std engine, CT</t>
  </si>
  <si>
    <t>Pro XS</t>
  </si>
  <si>
    <t>2.1L 115 Pro XS</t>
  </si>
  <si>
    <t>Pro XS, Std GC</t>
  </si>
  <si>
    <t>Pro XS, CT</t>
  </si>
  <si>
    <t>3.0L 150</t>
  </si>
  <si>
    <t>CT models</t>
  </si>
  <si>
    <t>OptiMax 2.5L 200 SportJet</t>
  </si>
  <si>
    <t>SportJet model</t>
  </si>
  <si>
    <t>F30 ELPT EFI CT</t>
  </si>
  <si>
    <t>F9.9 MLH CT</t>
  </si>
  <si>
    <t>F9.9 EL/ELPT CT</t>
  </si>
  <si>
    <t>F9.9 ELH/ELHPT CT</t>
  </si>
  <si>
    <t>2.1L 115 Pro XS CT</t>
  </si>
  <si>
    <t>3.0L 150 SeaPro</t>
  </si>
  <si>
    <t>2.1L 75/90/100/115 CT</t>
  </si>
  <si>
    <t>F5 MLH Sail model</t>
  </si>
  <si>
    <t>Sail model</t>
  </si>
  <si>
    <t>L6SC 400R</t>
  </si>
  <si>
    <t>75 Carb</t>
  </si>
  <si>
    <t>90 Carb</t>
  </si>
  <si>
    <t>60 ELPTO CT</t>
  </si>
  <si>
    <t>60 MLH CT</t>
  </si>
  <si>
    <t>OPTIMAX (DFI)</t>
  </si>
  <si>
    <t>2-STROKE (Carb &amp; EFI)</t>
  </si>
  <si>
    <t>Jet 40 FourStroke</t>
  </si>
  <si>
    <t>Jet 25 ELH GA EFI FourStroke</t>
  </si>
  <si>
    <t>Jet 25 MLH GA EFI FourStroke</t>
  </si>
  <si>
    <t>3)</t>
  </si>
  <si>
    <r>
      <t xml:space="preserve">3) </t>
    </r>
    <r>
      <rPr>
        <sz val="10"/>
        <rFont val="Arial"/>
        <family val="2"/>
      </rPr>
      <t>Includes 4.8" 1.85 (Verado) GC, 5.44" 1.85 (Poseidon) GC, 5.44" 1.75 (Poseidon HD) GC, and SportMaster GC models</t>
    </r>
  </si>
  <si>
    <r>
      <t xml:space="preserve">4) </t>
    </r>
    <r>
      <rPr>
        <sz val="10"/>
        <rFont val="Arial"/>
        <family val="2"/>
      </rPr>
      <t>Includes standard and TorqueMaster GC models</t>
    </r>
  </si>
  <si>
    <t>F50 ELHPT EFI</t>
  </si>
  <si>
    <t>5)</t>
  </si>
  <si>
    <t>F50 ELPT EFI CT</t>
  </si>
  <si>
    <t>F50 ELHPT EFI CT</t>
  </si>
  <si>
    <r>
      <t xml:space="preserve">5) </t>
    </r>
    <r>
      <rPr>
        <sz val="10"/>
        <rFont val="Arial"/>
        <family val="2"/>
      </rPr>
      <t>Includes Big Tiller in the box</t>
    </r>
  </si>
  <si>
    <t>F60 ELHPT EFI CT</t>
  </si>
  <si>
    <t>SC1000 System Tach</t>
  </si>
  <si>
    <t>Water Separating Fuel Filter</t>
  </si>
  <si>
    <t>Mounting Hardware (Parts Bag)</t>
  </si>
  <si>
    <r>
      <t>Rigging Kit</t>
    </r>
  </si>
  <si>
    <t>75 Carb ELPTO</t>
  </si>
  <si>
    <t>F40 ELPT EFI CT</t>
  </si>
  <si>
    <t>CT Model</t>
  </si>
  <si>
    <t>F40 ELHGA EFI SeaPro FourStroke</t>
  </si>
  <si>
    <t>Gas Assist</t>
  </si>
  <si>
    <t>F40 ELPT EFI SeaPro FourStroke</t>
  </si>
  <si>
    <t>F40 ELHPT EFI SeaPro FourStroke</t>
  </si>
  <si>
    <t>F60 ELPT EFI SeaPro FourStroke</t>
  </si>
  <si>
    <t>F60 ELHGA EFI SeaPro FourStroke</t>
  </si>
  <si>
    <t>F60 ELHPT EFI SeaPro FourStroke</t>
  </si>
  <si>
    <t>2.1L 75/90/115 SeaPro FourStroke</t>
  </si>
  <si>
    <t>2.1L 75/90/115 SeaPro FourStroke Big Tiller</t>
  </si>
  <si>
    <t>(262cc)</t>
  </si>
  <si>
    <t>8M0094384</t>
  </si>
  <si>
    <t>8M3003086 (negative) 8M3003087 (positive)</t>
  </si>
  <si>
    <t>8M0126192</t>
  </si>
  <si>
    <t>8M0126190</t>
  </si>
  <si>
    <t>8M0126189</t>
  </si>
  <si>
    <t>8M0072655</t>
  </si>
  <si>
    <t>8M0026084</t>
  </si>
  <si>
    <t>8M0097226</t>
  </si>
  <si>
    <t>8M0097838</t>
  </si>
  <si>
    <t>820386A55 (bag)</t>
  </si>
  <si>
    <t>8M0126198</t>
  </si>
  <si>
    <t>8M8026966</t>
  </si>
  <si>
    <t>8M0092847</t>
  </si>
  <si>
    <t>897194A33</t>
  </si>
  <si>
    <t>897194A07</t>
  </si>
  <si>
    <t>826540A 9</t>
  </si>
  <si>
    <t>49602A22</t>
  </si>
  <si>
    <t>8M0083450</t>
  </si>
  <si>
    <t>12090A 3</t>
  </si>
  <si>
    <t>48123 2</t>
  </si>
  <si>
    <t>85089 10</t>
  </si>
  <si>
    <t>8M0032838</t>
  </si>
  <si>
    <t>816837 1</t>
  </si>
  <si>
    <t>817383A 1</t>
  </si>
  <si>
    <t>897194A08</t>
  </si>
  <si>
    <t>8M0092847 (handle only)</t>
  </si>
  <si>
    <t>49602A22 (non-handle) 826540A 6 (handle)</t>
  </si>
  <si>
    <t>828996 1</t>
  </si>
  <si>
    <t>8M0026161</t>
  </si>
  <si>
    <t>88439A 9(positive)    8M3003083(negative)</t>
  </si>
  <si>
    <t>8M3003084 (positive) 8M3003083 (negative)</t>
  </si>
  <si>
    <t>897194A34</t>
  </si>
  <si>
    <t>814446 1 8M4502052 822189</t>
  </si>
  <si>
    <t>19453 1</t>
  </si>
  <si>
    <t>8M0032831</t>
  </si>
  <si>
    <t>15000A 7 (handle only</t>
  </si>
  <si>
    <t>897194A09</t>
  </si>
  <si>
    <t>814446  1</t>
  </si>
  <si>
    <t>8M0100553</t>
  </si>
  <si>
    <t>8M0032833</t>
  </si>
  <si>
    <t>88439A 3 (positive)   8M3003083 (negative)</t>
  </si>
  <si>
    <t>8M8026967</t>
  </si>
  <si>
    <t>897194A10</t>
  </si>
  <si>
    <t>816540A33</t>
  </si>
  <si>
    <t>897194A35</t>
  </si>
  <si>
    <t>818139A 9</t>
  </si>
  <si>
    <t>12090A 2</t>
  </si>
  <si>
    <t>87349 1</t>
  </si>
  <si>
    <t>826540A33</t>
  </si>
  <si>
    <t>88439A46 (positive)  8M3003086(negative)</t>
  </si>
  <si>
    <t>899184A07</t>
  </si>
  <si>
    <t>881006A08</t>
  </si>
  <si>
    <t>8M8027677</t>
  </si>
  <si>
    <t>8M0113963</t>
  </si>
  <si>
    <t>8M0076463 (Sensor Trim Asm)</t>
  </si>
  <si>
    <t>8M3003086 (Cable Asy Batt-Neg) 8M3003087 (Cable Asy)</t>
  </si>
  <si>
    <t>8M3003085 (Cable Asy-Batt Postitive) 8M3003086 (Cable Asy-Batt Neg)</t>
  </si>
  <si>
    <t>8M0114087 (Harness Assy DTS)</t>
  </si>
  <si>
    <t>888590002 (Sensor Trim Position)</t>
  </si>
  <si>
    <t>8M0010626 (Sensor Trim  Position)</t>
  </si>
  <si>
    <t>8M0098666 (Parts Bag Asm)</t>
  </si>
  <si>
    <t>8M0118387 (Bag Asy Hardware- found in Kit Rigging L6)</t>
  </si>
  <si>
    <t>875266A04 (Kit-Rigging-L6 Ve)</t>
  </si>
  <si>
    <t>8M6003040 (Part of Rigging Box Asy)</t>
  </si>
  <si>
    <t>8M0097838 (Fuel Filter Kit- Part of Rigging Box Asy)</t>
  </si>
  <si>
    <t>8M0095669 (Kit- Fuel Filter-MPP)</t>
  </si>
  <si>
    <t>Current- 8M0119574 (Lit Asy) New on 12/19/16 8M0126196</t>
  </si>
  <si>
    <t>Current- 8M0119575 (Lit Asy) New on 12/19/16- 8M0126197</t>
  </si>
  <si>
    <t>Current- 8M8033305 (Bedrock BLFN Rig Box) New on 12/19/16- 8M8026171</t>
  </si>
  <si>
    <t>3.4L V6 175/200/225 FourStroke</t>
  </si>
  <si>
    <t>3.4L V6 200 SeaPro</t>
  </si>
  <si>
    <t>L6SC 350</t>
  </si>
  <si>
    <t>3.0L 150 Pro XS</t>
  </si>
  <si>
    <t>February 2018 update</t>
  </si>
  <si>
    <t>6) Includes all Mechanical long versions</t>
  </si>
  <si>
    <t>8) TM 1.75, 5.44 1.75</t>
  </si>
  <si>
    <t>9) 5.44 1.85, 5.44 1.75</t>
  </si>
  <si>
    <t>8)</t>
  </si>
  <si>
    <t>9)</t>
  </si>
  <si>
    <t xml:space="preserve"> -</t>
  </si>
  <si>
    <t>7)</t>
  </si>
  <si>
    <t>6)</t>
  </si>
  <si>
    <t>8M0108395 (Sensor Trim Asm)</t>
  </si>
  <si>
    <t>8M0101757 (Sensor Trim Asm)</t>
  </si>
  <si>
    <t>8M0113732 (DTS Clean Power Harness Asy)</t>
  </si>
  <si>
    <t xml:space="preserve">8m0127982- Mechanical, 8M0127983-DTS </t>
  </si>
  <si>
    <t>8M0127980</t>
  </si>
  <si>
    <t xml:space="preserve">8m0127980- Mechanical, 8M0127981-DTS </t>
  </si>
  <si>
    <t>8m0127984 AMS SP, 8M0126583 all others</t>
  </si>
  <si>
    <t>8M8033172</t>
  </si>
  <si>
    <t>Within rigging Kit 8M8033172</t>
  </si>
  <si>
    <t>Within rigging Kit 8M8033621</t>
  </si>
  <si>
    <t>8M0135386</t>
  </si>
  <si>
    <t>8M8033621 (includes AMS SP)</t>
  </si>
  <si>
    <t>8M0135386 (AMS SP only)</t>
  </si>
  <si>
    <t>8M0143425</t>
  </si>
  <si>
    <t>10) Sea Pro only within this group</t>
  </si>
  <si>
    <t>10)</t>
  </si>
  <si>
    <t xml:space="preserve">3.4L V6 175 Pro XS </t>
  </si>
  <si>
    <t>4.6L V8 250/300 FourStroke (CMS)</t>
  </si>
  <si>
    <t>4.6L V8 200/225/250/300 Pro XS</t>
  </si>
  <si>
    <t>4.6L V8 250/300 SeaPro</t>
  </si>
  <si>
    <t>4.6L V8 250/300 Verado (AMS)</t>
  </si>
  <si>
    <t>Стандартный редуктор</t>
  </si>
  <si>
    <t>Усиленный редуктор СТ</t>
  </si>
  <si>
    <t>Водометная насадка</t>
  </si>
  <si>
    <t>Румпель</t>
  </si>
  <si>
    <t>Аналоговый датчик трима</t>
  </si>
  <si>
    <t>Цифровой датчик трима</t>
  </si>
  <si>
    <t>Аккумуляторные провода</t>
  </si>
  <si>
    <t>Проводка питания DTS</t>
  </si>
  <si>
    <t>Промывочное приспособление</t>
  </si>
  <si>
    <t>Топливный шланг</t>
  </si>
  <si>
    <t>Пистолет для смазки</t>
  </si>
  <si>
    <t>Аварийная стропка</t>
  </si>
  <si>
    <t>Документация</t>
  </si>
  <si>
    <t>Крепеж</t>
  </si>
  <si>
    <t>Канистра с маслом</t>
  </si>
  <si>
    <t>Гребной винт</t>
  </si>
  <si>
    <t>Пульт ДУ</t>
  </si>
  <si>
    <t>Топливный бак</t>
  </si>
  <si>
    <t>Монтажный комплект</t>
  </si>
  <si>
    <t>Запасные прокладки</t>
  </si>
  <si>
    <t>Запасные хомуты</t>
  </si>
  <si>
    <t>Запасная крыльчатка</t>
  </si>
  <si>
    <t>Запасная шпонка крыльчатки</t>
  </si>
  <si>
    <t>Запасная (-ые) свеча(-и)</t>
  </si>
  <si>
    <t>Запасная упорная шайба</t>
  </si>
  <si>
    <t>Рулевой рычаг</t>
  </si>
  <si>
    <t>Набор инструментов</t>
  </si>
  <si>
    <t>Цифровой тахометр SC1000</t>
  </si>
  <si>
    <t>Топливный фильтр</t>
  </si>
  <si>
    <t>НА МОТОРЕ</t>
  </si>
  <si>
    <t>В УПАКОВКЕ</t>
  </si>
  <si>
    <t xml:space="preserve">3.4L V6 200 Pro XS </t>
  </si>
  <si>
    <t>4.6L V8 225/250/300 SeaPro (CMS)</t>
  </si>
  <si>
    <t>4.6L V8 250/300 (AMS - Verado &amp; 300 SeaPro)</t>
  </si>
  <si>
    <t>L6SC 350/400</t>
  </si>
  <si>
    <t>7) Long versions only (Pro XS Mechanical)</t>
  </si>
  <si>
    <t>Engine Box Contents - СОДЕРЖИМОЕ УПАКОВКИ МОТОРА (Апрель 2020)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</si>
</sst>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€&quot;;[Red]\-#,##0\ &quot;€&quot;"/>
    <numFmt numFmtId="167" formatCode="#,##0.00\ &quot;€&quot;;[Red]\-#,##0.00\ &quot;€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€&quot;"/>
  </numFmts>
  <fonts count="5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sz val="10"/>
      <color indexed="9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3"/>
      <name val="Arial"/>
      <family val="2"/>
    </font>
    <font>
      <sz val="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0"/>
      <name val="Wingdings"/>
      <family val="0"/>
    </font>
    <font>
      <b/>
      <sz val="10"/>
      <name val="MS Sans Serif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39" applyFont="1" applyBorder="1">
      <alignment/>
      <protection/>
    </xf>
    <xf numFmtId="0" fontId="0" fillId="0" borderId="0" xfId="39" applyFont="1" applyBorder="1" applyAlignment="1">
      <alignment horizontal="center"/>
      <protection/>
    </xf>
    <xf numFmtId="0" fontId="6" fillId="0" borderId="0" xfId="39" applyFont="1">
      <alignment/>
      <protection/>
    </xf>
    <xf numFmtId="0" fontId="7" fillId="33" borderId="10" xfId="39" applyFont="1" applyFill="1" applyBorder="1" applyAlignment="1">
      <alignment horizontal="center" vertical="center"/>
      <protection/>
    </xf>
    <xf numFmtId="0" fontId="0" fillId="0" borderId="11" xfId="39" applyFont="1" applyBorder="1" applyAlignment="1">
      <alignment vertical="center" textRotation="45"/>
      <protection/>
    </xf>
    <xf numFmtId="0" fontId="0" fillId="0" borderId="0" xfId="39" applyFont="1" applyAlignment="1">
      <alignment vertical="top" wrapText="1"/>
      <protection/>
    </xf>
    <xf numFmtId="0" fontId="0" fillId="0" borderId="12" xfId="39" applyFont="1" applyBorder="1" applyAlignment="1">
      <alignment vertical="center" textRotation="45"/>
      <protection/>
    </xf>
    <xf numFmtId="0" fontId="0" fillId="0" borderId="13" xfId="39" applyFont="1" applyBorder="1" applyAlignment="1">
      <alignment vertical="center" textRotation="45"/>
      <protection/>
    </xf>
    <xf numFmtId="0" fontId="0" fillId="0" borderId="14" xfId="39" applyFont="1" applyBorder="1" applyAlignment="1">
      <alignment horizontal="left" vertical="center" textRotation="45"/>
      <protection/>
    </xf>
    <xf numFmtId="0" fontId="3" fillId="0" borderId="15" xfId="39" applyFont="1" applyFill="1" applyBorder="1" applyAlignment="1">
      <alignment horizontal="center" vertical="center" wrapText="1"/>
      <protection/>
    </xf>
    <xf numFmtId="0" fontId="3" fillId="0" borderId="16" xfId="39" applyFont="1" applyFill="1" applyBorder="1" applyAlignment="1">
      <alignment horizontal="center" vertical="center" wrapText="1"/>
      <protection/>
    </xf>
    <xf numFmtId="0" fontId="0" fillId="34" borderId="15" xfId="39" applyFont="1" applyFill="1" applyBorder="1" applyAlignment="1">
      <alignment horizontal="center" vertical="center" wrapText="1"/>
      <protection/>
    </xf>
    <xf numFmtId="0" fontId="0" fillId="34" borderId="16" xfId="39" applyFont="1" applyFill="1" applyBorder="1" applyAlignment="1">
      <alignment horizontal="center" vertical="center" wrapText="1"/>
      <protection/>
    </xf>
    <xf numFmtId="0" fontId="3" fillId="35" borderId="17" xfId="39" applyFont="1" applyFill="1" applyBorder="1" applyAlignment="1">
      <alignment horizontal="center" vertical="center" wrapText="1"/>
      <protection/>
    </xf>
    <xf numFmtId="0" fontId="0" fillId="34" borderId="18" xfId="39" applyFont="1" applyFill="1" applyBorder="1" applyAlignment="1">
      <alignment horizontal="center" vertical="center" wrapText="1"/>
      <protection/>
    </xf>
    <xf numFmtId="0" fontId="0" fillId="0" borderId="0" xfId="39" applyFont="1" applyAlignment="1">
      <alignment horizontal="center" vertical="top" wrapText="1"/>
      <protection/>
    </xf>
    <xf numFmtId="0" fontId="0" fillId="0" borderId="0" xfId="39" applyFont="1" applyAlignment="1">
      <alignment horizontal="left" vertical="top"/>
      <protection/>
    </xf>
    <xf numFmtId="0" fontId="0" fillId="0" borderId="0" xfId="39" applyFont="1" applyAlignment="1">
      <alignment horizontal="center"/>
      <protection/>
    </xf>
    <xf numFmtId="0" fontId="3" fillId="0" borderId="0" xfId="39" applyFont="1" applyBorder="1" applyAlignment="1">
      <alignment horizontal="center" vertical="center" wrapText="1"/>
      <protection/>
    </xf>
    <xf numFmtId="0" fontId="3" fillId="0" borderId="11" xfId="39" applyFont="1" applyBorder="1" applyAlignment="1">
      <alignment horizontal="center" vertical="center"/>
      <protection/>
    </xf>
    <xf numFmtId="0" fontId="3" fillId="0" borderId="12" xfId="39" applyFont="1" applyBorder="1" applyAlignment="1">
      <alignment horizontal="center" vertical="center"/>
      <protection/>
    </xf>
    <xf numFmtId="0" fontId="3" fillId="0" borderId="13" xfId="39" applyFont="1" applyBorder="1" applyAlignment="1">
      <alignment horizontal="center" vertical="center"/>
      <protection/>
    </xf>
    <xf numFmtId="0" fontId="3" fillId="0" borderId="14" xfId="39" applyFont="1" applyBorder="1" applyAlignment="1">
      <alignment horizontal="center" vertical="center"/>
      <protection/>
    </xf>
    <xf numFmtId="0" fontId="7" fillId="33" borderId="19" xfId="39" applyFont="1" applyFill="1" applyBorder="1" applyAlignment="1">
      <alignment horizontal="center" vertical="center"/>
      <protection/>
    </xf>
    <xf numFmtId="166" fontId="8" fillId="0" borderId="20" xfId="39" applyNumberFormat="1" applyFont="1" applyFill="1" applyBorder="1" applyAlignment="1">
      <alignment horizontal="center" vertical="center"/>
      <protection/>
    </xf>
    <xf numFmtId="0" fontId="3" fillId="0" borderId="21" xfId="39" applyFont="1" applyFill="1" applyBorder="1" applyAlignment="1">
      <alignment horizontal="center" vertical="center" wrapText="1"/>
      <protection/>
    </xf>
    <xf numFmtId="0" fontId="3" fillId="0" borderId="22" xfId="39" applyFont="1" applyBorder="1" applyAlignment="1">
      <alignment horizontal="center" vertical="center" textRotation="255"/>
      <protection/>
    </xf>
    <xf numFmtId="0" fontId="3" fillId="0" borderId="23" xfId="39" applyFont="1" applyFill="1" applyBorder="1" applyAlignment="1">
      <alignment horizontal="center" vertical="center" wrapText="1"/>
      <protection/>
    </xf>
    <xf numFmtId="0" fontId="3" fillId="34" borderId="15" xfId="39" applyFont="1" applyFill="1" applyBorder="1" applyAlignment="1">
      <alignment horizontal="center" vertical="center" wrapText="1"/>
      <protection/>
    </xf>
    <xf numFmtId="0" fontId="3" fillId="0" borderId="24" xfId="39" applyFont="1" applyBorder="1" applyAlignment="1">
      <alignment horizontal="center" vertical="center" textRotation="90" wrapText="1"/>
      <protection/>
    </xf>
    <xf numFmtId="0" fontId="3" fillId="34" borderId="17" xfId="39" applyFont="1" applyFill="1" applyBorder="1" applyAlignment="1">
      <alignment horizontal="center" vertical="center" wrapText="1"/>
      <protection/>
    </xf>
    <xf numFmtId="0" fontId="3" fillId="0" borderId="17" xfId="39" applyFont="1" applyFill="1" applyBorder="1" applyAlignment="1">
      <alignment horizontal="center" vertical="center" wrapText="1"/>
      <protection/>
    </xf>
    <xf numFmtId="0" fontId="3" fillId="0" borderId="25" xfId="39" applyFont="1" applyBorder="1" applyAlignment="1">
      <alignment horizontal="center" vertical="center" textRotation="255"/>
      <protection/>
    </xf>
    <xf numFmtId="0" fontId="3" fillId="0" borderId="25" xfId="39" applyFont="1" applyFill="1" applyBorder="1" applyAlignment="1">
      <alignment horizontal="center" vertical="center" wrapText="1"/>
      <protection/>
    </xf>
    <xf numFmtId="0" fontId="3" fillId="0" borderId="26" xfId="39" applyFont="1" applyFill="1" applyBorder="1" applyAlignment="1">
      <alignment horizontal="center" vertical="center" wrapText="1"/>
      <protection/>
    </xf>
    <xf numFmtId="0" fontId="3" fillId="0" borderId="18" xfId="39" applyFont="1" applyBorder="1" applyAlignment="1">
      <alignment horizontal="center" vertical="center" textRotation="255"/>
      <protection/>
    </xf>
    <xf numFmtId="0" fontId="3" fillId="0" borderId="27" xfId="39" applyFont="1" applyFill="1" applyBorder="1" applyAlignment="1">
      <alignment horizontal="center" vertical="center" wrapText="1"/>
      <protection/>
    </xf>
    <xf numFmtId="0" fontId="3" fillId="0" borderId="0" xfId="39" applyFo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 applyFill="1" applyBorder="1">
      <alignment/>
      <protection/>
    </xf>
    <xf numFmtId="0" fontId="1" fillId="0" borderId="0" xfId="39" applyFont="1">
      <alignment/>
      <protection/>
    </xf>
    <xf numFmtId="0" fontId="2" fillId="0" borderId="0" xfId="39" applyFont="1" applyAlignment="1">
      <alignment horizontal="center"/>
      <protection/>
    </xf>
    <xf numFmtId="167" fontId="0" fillId="0" borderId="0" xfId="39" applyNumberFormat="1" applyFont="1">
      <alignment/>
      <protection/>
    </xf>
    <xf numFmtId="166" fontId="0" fillId="0" borderId="0" xfId="39" applyNumberFormat="1" applyFont="1">
      <alignment/>
      <protection/>
    </xf>
    <xf numFmtId="167" fontId="0" fillId="0" borderId="28" xfId="39" applyNumberFormat="1" applyFont="1" applyBorder="1">
      <alignment/>
      <protection/>
    </xf>
    <xf numFmtId="166" fontId="0" fillId="0" borderId="28" xfId="39" applyNumberFormat="1" applyFont="1" applyBorder="1">
      <alignment/>
      <protection/>
    </xf>
    <xf numFmtId="167" fontId="0" fillId="0" borderId="0" xfId="39" applyNumberFormat="1" applyFont="1" applyBorder="1">
      <alignment/>
      <protection/>
    </xf>
    <xf numFmtId="0" fontId="2" fillId="0" borderId="0" xfId="39" applyFont="1">
      <alignment/>
      <protection/>
    </xf>
    <xf numFmtId="0" fontId="3" fillId="0" borderId="29" xfId="39" applyFont="1" applyBorder="1" applyAlignment="1">
      <alignment horizontal="center" vertical="center" textRotation="90"/>
      <protection/>
    </xf>
    <xf numFmtId="0" fontId="3" fillId="0" borderId="20" xfId="39" applyFont="1" applyBorder="1" applyAlignment="1">
      <alignment horizontal="center" vertical="center" textRotation="255"/>
      <protection/>
    </xf>
    <xf numFmtId="0" fontId="0" fillId="0" borderId="0" xfId="39" applyFont="1" applyAlignment="1">
      <alignment horizontal="left"/>
      <protection/>
    </xf>
    <xf numFmtId="167" fontId="3" fillId="0" borderId="0" xfId="39" applyNumberFormat="1" applyFont="1">
      <alignment/>
      <protection/>
    </xf>
    <xf numFmtId="0" fontId="3" fillId="0" borderId="30" xfId="39" applyFont="1" applyFill="1" applyBorder="1" applyAlignment="1">
      <alignment horizontal="center" vertical="center" wrapText="1"/>
      <protection/>
    </xf>
    <xf numFmtId="172" fontId="11" fillId="0" borderId="25" xfId="39" applyNumberFormat="1" applyFont="1" applyFill="1" applyBorder="1" applyAlignment="1">
      <alignment horizontal="center" vertical="center" wrapText="1"/>
      <protection/>
    </xf>
    <xf numFmtId="0" fontId="3" fillId="0" borderId="31" xfId="39" applyFont="1" applyBorder="1" applyAlignment="1">
      <alignment horizontal="center" vertical="center" textRotation="90" wrapText="1"/>
      <protection/>
    </xf>
    <xf numFmtId="0" fontId="3" fillId="0" borderId="15" xfId="39" applyFont="1" applyBorder="1" applyAlignment="1">
      <alignment horizontal="center" vertical="center" textRotation="255"/>
      <protection/>
    </xf>
    <xf numFmtId="172" fontId="11" fillId="0" borderId="15" xfId="39" applyNumberFormat="1" applyFont="1" applyFill="1" applyBorder="1" applyAlignment="1">
      <alignment horizontal="center" vertical="center" wrapText="1"/>
      <protection/>
    </xf>
    <xf numFmtId="0" fontId="3" fillId="0" borderId="32" xfId="39" applyFont="1" applyBorder="1" applyAlignment="1">
      <alignment horizontal="center" vertical="center" textRotation="255"/>
      <protection/>
    </xf>
    <xf numFmtId="172" fontId="11" fillId="0" borderId="32" xfId="39" applyNumberFormat="1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0" fillId="36" borderId="34" xfId="39" applyFont="1" applyFill="1" applyBorder="1" applyAlignment="1">
      <alignment horizontal="center" vertical="center" textRotation="60" wrapText="1"/>
      <protection/>
    </xf>
    <xf numFmtId="0" fontId="15" fillId="33" borderId="34" xfId="39" applyFont="1" applyFill="1" applyBorder="1" applyAlignment="1">
      <alignment horizontal="center" vertical="center" textRotation="60"/>
      <protection/>
    </xf>
    <xf numFmtId="0" fontId="0" fillId="37" borderId="35" xfId="39" applyFont="1" applyFill="1" applyBorder="1" applyAlignment="1">
      <alignment horizontal="center" vertical="center" textRotation="60"/>
      <protection/>
    </xf>
    <xf numFmtId="0" fontId="0" fillId="0" borderId="36" xfId="39" applyFont="1" applyFill="1" applyBorder="1" applyAlignment="1">
      <alignment horizontal="left" vertical="center"/>
      <protection/>
    </xf>
    <xf numFmtId="0" fontId="0" fillId="33" borderId="37" xfId="39" applyFont="1" applyFill="1" applyBorder="1">
      <alignment/>
      <protection/>
    </xf>
    <xf numFmtId="0" fontId="0" fillId="35" borderId="20" xfId="60" applyFont="1" applyFill="1" applyBorder="1" applyAlignment="1">
      <alignment/>
      <protection/>
    </xf>
    <xf numFmtId="0" fontId="0" fillId="37" borderId="20" xfId="39" applyFont="1" applyFill="1" applyBorder="1" applyAlignment="1">
      <alignment horizontal="center"/>
      <protection/>
    </xf>
    <xf numFmtId="0" fontId="0" fillId="36" borderId="20" xfId="39" applyFont="1" applyFill="1" applyBorder="1" applyAlignment="1">
      <alignment horizontal="center" wrapText="1"/>
      <protection/>
    </xf>
    <xf numFmtId="0" fontId="0" fillId="33" borderId="20" xfId="39" applyFont="1" applyFill="1" applyBorder="1">
      <alignment/>
      <protection/>
    </xf>
    <xf numFmtId="0" fontId="0" fillId="35" borderId="16" xfId="60" applyFont="1" applyFill="1" applyBorder="1" applyAlignment="1">
      <alignment/>
      <protection/>
    </xf>
    <xf numFmtId="0" fontId="0" fillId="37" borderId="16" xfId="39" applyFont="1" applyFill="1" applyBorder="1" applyAlignment="1">
      <alignment horizontal="center"/>
      <protection/>
    </xf>
    <xf numFmtId="0" fontId="0" fillId="36" borderId="16" xfId="39" applyFont="1" applyFill="1" applyBorder="1" applyAlignment="1">
      <alignment horizontal="center" wrapText="1"/>
      <protection/>
    </xf>
    <xf numFmtId="0" fontId="0" fillId="33" borderId="16" xfId="39" applyFont="1" applyFill="1" applyBorder="1">
      <alignment/>
      <protection/>
    </xf>
    <xf numFmtId="0" fontId="3" fillId="33" borderId="16" xfId="60" applyFont="1" applyFill="1" applyBorder="1" applyAlignment="1">
      <alignment/>
      <protection/>
    </xf>
    <xf numFmtId="0" fontId="0" fillId="33" borderId="16" xfId="60" applyFont="1" applyFill="1" applyBorder="1" applyAlignment="1">
      <alignment/>
      <protection/>
    </xf>
    <xf numFmtId="0" fontId="0" fillId="35" borderId="16" xfId="39" applyFont="1" applyFill="1" applyBorder="1" applyAlignment="1">
      <alignment horizontal="left"/>
      <protection/>
    </xf>
    <xf numFmtId="0" fontId="0" fillId="33" borderId="16" xfId="39" applyFont="1" applyFill="1" applyBorder="1" applyAlignment="1">
      <alignment horizontal="left"/>
      <protection/>
    </xf>
    <xf numFmtId="0" fontId="0" fillId="35" borderId="16" xfId="61" applyFont="1" applyFill="1" applyBorder="1" applyAlignment="1">
      <alignment/>
      <protection/>
    </xf>
    <xf numFmtId="0" fontId="0" fillId="37" borderId="16" xfId="40" applyFont="1" applyFill="1" applyBorder="1" applyAlignment="1">
      <alignment horizontal="center"/>
      <protection/>
    </xf>
    <xf numFmtId="0" fontId="0" fillId="36" borderId="16" xfId="40" applyFont="1" applyFill="1" applyBorder="1" applyAlignment="1">
      <alignment horizontal="center" wrapText="1"/>
      <protection/>
    </xf>
    <xf numFmtId="0" fontId="0" fillId="38" borderId="16" xfId="40" applyFont="1" applyFill="1" applyBorder="1" applyAlignment="1">
      <alignment horizontal="center" wrapText="1"/>
      <protection/>
    </xf>
    <xf numFmtId="0" fontId="0" fillId="36" borderId="30" xfId="40" applyFont="1" applyFill="1" applyBorder="1" applyAlignment="1">
      <alignment horizontal="center" wrapText="1"/>
      <protection/>
    </xf>
    <xf numFmtId="0" fontId="0" fillId="38" borderId="31" xfId="60" applyFont="1" applyFill="1" applyBorder="1" applyAlignment="1">
      <alignment vertical="center" wrapText="1"/>
      <protection/>
    </xf>
    <xf numFmtId="0" fontId="0" fillId="35" borderId="16" xfId="60" applyFont="1" applyFill="1" applyBorder="1" applyAlignment="1">
      <alignment vertical="center"/>
      <protection/>
    </xf>
    <xf numFmtId="0" fontId="0" fillId="37" borderId="16" xfId="39" applyFont="1" applyFill="1" applyBorder="1" applyAlignment="1">
      <alignment horizontal="center" vertical="center"/>
      <protection/>
    </xf>
    <xf numFmtId="0" fontId="0" fillId="33" borderId="16" xfId="60" applyFont="1" applyFill="1" applyBorder="1" applyAlignment="1">
      <alignment vertical="center"/>
      <protection/>
    </xf>
    <xf numFmtId="0" fontId="0" fillId="35" borderId="18" xfId="60" applyFont="1" applyFill="1" applyBorder="1" applyAlignment="1">
      <alignment vertical="center"/>
      <protection/>
    </xf>
    <xf numFmtId="0" fontId="0" fillId="37" borderId="18" xfId="39" applyFont="1" applyFill="1" applyBorder="1" applyAlignment="1">
      <alignment horizontal="center" vertical="center"/>
      <protection/>
    </xf>
    <xf numFmtId="0" fontId="0" fillId="33" borderId="18" xfId="60" applyFont="1" applyFill="1" applyBorder="1" applyAlignment="1">
      <alignment vertical="center"/>
      <protection/>
    </xf>
    <xf numFmtId="0" fontId="0" fillId="38" borderId="38" xfId="60" applyFont="1" applyFill="1" applyBorder="1" applyAlignment="1">
      <alignment/>
      <protection/>
    </xf>
    <xf numFmtId="0" fontId="0" fillId="35" borderId="18" xfId="60" applyFont="1" applyFill="1" applyBorder="1" applyAlignment="1">
      <alignment/>
      <protection/>
    </xf>
    <xf numFmtId="0" fontId="0" fillId="37" borderId="18" xfId="39" applyFont="1" applyFill="1" applyBorder="1" applyAlignment="1">
      <alignment horizontal="center"/>
      <protection/>
    </xf>
    <xf numFmtId="0" fontId="0" fillId="33" borderId="20" xfId="60" applyFont="1" applyFill="1" applyBorder="1" applyAlignment="1">
      <alignment vertical="center"/>
      <protection/>
    </xf>
    <xf numFmtId="0" fontId="0" fillId="35" borderId="39" xfId="60" applyFont="1" applyFill="1" applyBorder="1" applyAlignment="1">
      <alignment/>
      <protection/>
    </xf>
    <xf numFmtId="0" fontId="0" fillId="35" borderId="20" xfId="60" applyFont="1" applyFill="1" applyBorder="1">
      <alignment/>
      <protection/>
    </xf>
    <xf numFmtId="0" fontId="0" fillId="35" borderId="16" xfId="60" applyFont="1" applyFill="1" applyBorder="1">
      <alignment/>
      <protection/>
    </xf>
    <xf numFmtId="0" fontId="0" fillId="35" borderId="18" xfId="60" applyFont="1" applyFill="1" applyBorder="1">
      <alignment/>
      <protection/>
    </xf>
    <xf numFmtId="0" fontId="0" fillId="38" borderId="31" xfId="60" applyFont="1" applyFill="1" applyBorder="1" applyAlignment="1">
      <alignment/>
      <protection/>
    </xf>
    <xf numFmtId="0" fontId="0" fillId="38" borderId="31" xfId="60" applyFont="1" applyFill="1" applyBorder="1" applyAlignment="1">
      <alignment/>
      <protection/>
    </xf>
    <xf numFmtId="0" fontId="0" fillId="38" borderId="16" xfId="39" applyFont="1" applyFill="1" applyBorder="1" applyAlignment="1">
      <alignment horizontal="center" wrapText="1"/>
      <protection/>
    </xf>
    <xf numFmtId="0" fontId="0" fillId="36" borderId="20" xfId="39" applyFont="1" applyFill="1" applyBorder="1" applyAlignment="1">
      <alignment horizontal="center"/>
      <protection/>
    </xf>
    <xf numFmtId="0" fontId="0" fillId="36" borderId="16" xfId="39" applyFont="1" applyFill="1" applyBorder="1" applyAlignment="1">
      <alignment horizontal="center"/>
      <protection/>
    </xf>
    <xf numFmtId="0" fontId="0" fillId="36" borderId="16" xfId="40" applyFont="1" applyFill="1" applyBorder="1" applyAlignment="1">
      <alignment horizontal="center"/>
      <protection/>
    </xf>
    <xf numFmtId="0" fontId="0" fillId="36" borderId="16" xfId="40" applyFont="1" applyFill="1" applyBorder="1" applyAlignment="1">
      <alignment horizontal="center" vertical="center" wrapText="1"/>
      <protection/>
    </xf>
    <xf numFmtId="0" fontId="0" fillId="36" borderId="34" xfId="39" applyFont="1" applyFill="1" applyBorder="1" applyAlignment="1">
      <alignment horizontal="center" vertical="center" textRotation="60"/>
      <protection/>
    </xf>
    <xf numFmtId="0" fontId="0" fillId="36" borderId="16" xfId="39" applyFont="1" applyFill="1" applyBorder="1" applyAlignment="1">
      <alignment horizontal="center" vertical="center"/>
      <protection/>
    </xf>
    <xf numFmtId="0" fontId="0" fillId="36" borderId="18" xfId="39" applyFont="1" applyFill="1" applyBorder="1" applyAlignment="1">
      <alignment horizontal="center" vertical="center"/>
      <protection/>
    </xf>
    <xf numFmtId="0" fontId="0" fillId="36" borderId="18" xfId="39" applyFont="1" applyFill="1" applyBorder="1" applyAlignment="1">
      <alignment horizontal="center"/>
      <protection/>
    </xf>
    <xf numFmtId="0" fontId="0" fillId="36" borderId="0" xfId="0" applyFont="1" applyFill="1" applyAlignment="1">
      <alignment/>
    </xf>
    <xf numFmtId="0" fontId="0" fillId="36" borderId="35" xfId="39" applyFont="1" applyFill="1" applyBorder="1" applyAlignment="1">
      <alignment horizontal="center" vertical="center" textRotation="60"/>
      <protection/>
    </xf>
    <xf numFmtId="0" fontId="0" fillId="36" borderId="40" xfId="39" applyFont="1" applyFill="1" applyBorder="1" applyAlignment="1">
      <alignment horizontal="center"/>
      <protection/>
    </xf>
    <xf numFmtId="0" fontId="0" fillId="36" borderId="30" xfId="39" applyFont="1" applyFill="1" applyBorder="1" applyAlignment="1">
      <alignment horizontal="center"/>
      <protection/>
    </xf>
    <xf numFmtId="0" fontId="0" fillId="36" borderId="30" xfId="40" applyFont="1" applyFill="1" applyBorder="1" applyAlignment="1">
      <alignment horizontal="center"/>
      <protection/>
    </xf>
    <xf numFmtId="0" fontId="0" fillId="36" borderId="41" xfId="39" applyFont="1" applyFill="1" applyBorder="1" applyAlignment="1">
      <alignment horizontal="center"/>
      <protection/>
    </xf>
    <xf numFmtId="0" fontId="0" fillId="36" borderId="35" xfId="39" applyFont="1" applyFill="1" applyBorder="1" applyAlignment="1">
      <alignment horizontal="center" vertical="center" textRotation="60"/>
      <protection/>
    </xf>
    <xf numFmtId="0" fontId="0" fillId="36" borderId="0" xfId="0" applyFont="1" applyFill="1" applyAlignment="1">
      <alignment wrapText="1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wrapText="1"/>
    </xf>
    <xf numFmtId="0" fontId="0" fillId="38" borderId="33" xfId="0" applyFont="1" applyFill="1" applyBorder="1" applyAlignment="1">
      <alignment/>
    </xf>
    <xf numFmtId="0" fontId="0" fillId="38" borderId="34" xfId="39" applyFont="1" applyFill="1" applyBorder="1" applyAlignment="1">
      <alignment horizontal="center" vertical="center" textRotation="60"/>
      <protection/>
    </xf>
    <xf numFmtId="0" fontId="0" fillId="38" borderId="20" xfId="39" applyFont="1" applyFill="1" applyBorder="1" applyAlignment="1">
      <alignment horizontal="center"/>
      <protection/>
    </xf>
    <xf numFmtId="0" fontId="0" fillId="38" borderId="16" xfId="39" applyFont="1" applyFill="1" applyBorder="1" applyAlignment="1">
      <alignment horizontal="center"/>
      <protection/>
    </xf>
    <xf numFmtId="0" fontId="0" fillId="38" borderId="16" xfId="40" applyFont="1" applyFill="1" applyBorder="1" applyAlignment="1">
      <alignment horizontal="center"/>
      <protection/>
    </xf>
    <xf numFmtId="0" fontId="0" fillId="38" borderId="16" xfId="40" applyFont="1" applyFill="1" applyBorder="1" applyAlignment="1">
      <alignment horizontal="center" vertical="center" wrapText="1"/>
      <protection/>
    </xf>
    <xf numFmtId="0" fontId="0" fillId="38" borderId="18" xfId="39" applyFont="1" applyFill="1" applyBorder="1" applyAlignment="1">
      <alignment horizontal="center"/>
      <protection/>
    </xf>
    <xf numFmtId="0" fontId="0" fillId="38" borderId="34" xfId="39" applyFont="1" applyFill="1" applyBorder="1" applyAlignment="1">
      <alignment horizontal="center" vertical="center" textRotation="60"/>
      <protection/>
    </xf>
    <xf numFmtId="0" fontId="0" fillId="38" borderId="16" xfId="39" applyFont="1" applyFill="1" applyBorder="1" applyAlignment="1">
      <alignment horizontal="center" vertical="center"/>
      <protection/>
    </xf>
    <xf numFmtId="0" fontId="0" fillId="38" borderId="18" xfId="39" applyFont="1" applyFill="1" applyBorder="1" applyAlignment="1">
      <alignment horizontal="center" vertical="center"/>
      <protection/>
    </xf>
    <xf numFmtId="0" fontId="0" fillId="38" borderId="35" xfId="39" applyFont="1" applyFill="1" applyBorder="1" applyAlignment="1">
      <alignment horizontal="center" vertical="center" textRotation="60"/>
      <protection/>
    </xf>
    <xf numFmtId="0" fontId="0" fillId="38" borderId="35" xfId="39" applyFont="1" applyFill="1" applyBorder="1" applyAlignment="1">
      <alignment horizontal="center" vertical="center" textRotation="60"/>
      <protection/>
    </xf>
    <xf numFmtId="0" fontId="16" fillId="38" borderId="16" xfId="39" applyFont="1" applyFill="1" applyBorder="1" applyAlignment="1">
      <alignment horizontal="center"/>
      <protection/>
    </xf>
    <xf numFmtId="0" fontId="17" fillId="38" borderId="16" xfId="39" applyFont="1" applyFill="1" applyBorder="1" applyAlignment="1">
      <alignment horizontal="center"/>
      <protection/>
    </xf>
    <xf numFmtId="0" fontId="17" fillId="38" borderId="18" xfId="39" applyFont="1" applyFill="1" applyBorder="1" applyAlignment="1">
      <alignment horizontal="center"/>
      <protection/>
    </xf>
    <xf numFmtId="0" fontId="0" fillId="38" borderId="33" xfId="0" applyFont="1" applyFill="1" applyBorder="1" applyAlignment="1">
      <alignment/>
    </xf>
    <xf numFmtId="0" fontId="0" fillId="38" borderId="0" xfId="39" applyFont="1" applyFill="1" applyAlignment="1">
      <alignment horizontal="center" vertical="center"/>
      <protection/>
    </xf>
    <xf numFmtId="0" fontId="0" fillId="38" borderId="42" xfId="39" applyFont="1" applyFill="1" applyBorder="1" applyAlignment="1">
      <alignment horizontal="left" vertical="center"/>
      <protection/>
    </xf>
    <xf numFmtId="0" fontId="0" fillId="38" borderId="43" xfId="60" applyFont="1" applyFill="1" applyBorder="1" applyAlignment="1">
      <alignment/>
      <protection/>
    </xf>
    <xf numFmtId="0" fontId="0" fillId="38" borderId="31" xfId="39" applyFont="1" applyFill="1" applyBorder="1" applyAlignment="1">
      <alignment horizontal="left"/>
      <protection/>
    </xf>
    <xf numFmtId="0" fontId="0" fillId="38" borderId="31" xfId="61" applyFont="1" applyFill="1" applyBorder="1" applyAlignment="1">
      <alignment/>
      <protection/>
    </xf>
    <xf numFmtId="0" fontId="0" fillId="38" borderId="44" xfId="60" applyFont="1" applyFill="1" applyBorder="1" applyAlignment="1">
      <alignment vertical="center" wrapText="1"/>
      <protection/>
    </xf>
    <xf numFmtId="0" fontId="0" fillId="38" borderId="45" xfId="60" applyFont="1" applyFill="1" applyBorder="1" applyAlignment="1">
      <alignment/>
      <protection/>
    </xf>
    <xf numFmtId="0" fontId="0" fillId="38" borderId="44" xfId="60" applyFont="1" applyFill="1" applyBorder="1" applyAlignment="1">
      <alignment/>
      <protection/>
    </xf>
    <xf numFmtId="0" fontId="0" fillId="38" borderId="43" xfId="60" applyFont="1" applyFill="1" applyBorder="1">
      <alignment/>
      <protection/>
    </xf>
    <xf numFmtId="0" fontId="0" fillId="38" borderId="31" xfId="60" applyFont="1" applyFill="1" applyBorder="1">
      <alignment/>
      <protection/>
    </xf>
    <xf numFmtId="0" fontId="0" fillId="38" borderId="44" xfId="60" applyFont="1" applyFill="1" applyBorder="1">
      <alignment/>
      <protection/>
    </xf>
    <xf numFmtId="0" fontId="0" fillId="38" borderId="39" xfId="39" applyFont="1" applyFill="1" applyBorder="1">
      <alignment/>
      <protection/>
    </xf>
    <xf numFmtId="0" fontId="0" fillId="38" borderId="0" xfId="39" applyFont="1" applyFill="1" applyBorder="1" applyAlignment="1">
      <alignment vertical="center"/>
      <protection/>
    </xf>
    <xf numFmtId="0" fontId="0" fillId="38" borderId="33" xfId="0" applyFont="1" applyFill="1" applyBorder="1" applyAlignment="1">
      <alignment wrapText="1"/>
    </xf>
    <xf numFmtId="0" fontId="0" fillId="38" borderId="14" xfId="39" applyFont="1" applyFill="1" applyBorder="1" applyAlignment="1">
      <alignment horizontal="center"/>
      <protection/>
    </xf>
    <xf numFmtId="0" fontId="0" fillId="36" borderId="17" xfId="39" applyFont="1" applyFill="1" applyBorder="1" applyAlignment="1">
      <alignment horizontal="center"/>
      <protection/>
    </xf>
    <xf numFmtId="0" fontId="0" fillId="33" borderId="46" xfId="60" applyFont="1" applyFill="1" applyBorder="1" applyAlignment="1">
      <alignment vertical="center"/>
      <protection/>
    </xf>
    <xf numFmtId="0" fontId="0" fillId="36" borderId="18" xfId="39" applyFont="1" applyFill="1" applyBorder="1" applyAlignment="1">
      <alignment horizontal="center" wrapText="1"/>
      <protection/>
    </xf>
    <xf numFmtId="49" fontId="0" fillId="36" borderId="18" xfId="39" applyNumberFormat="1" applyFont="1" applyFill="1" applyBorder="1" applyAlignment="1">
      <alignment horizontal="center"/>
      <protection/>
    </xf>
    <xf numFmtId="0" fontId="18" fillId="35" borderId="0" xfId="39" applyFont="1" applyFill="1">
      <alignment/>
      <protection/>
    </xf>
    <xf numFmtId="0" fontId="11" fillId="35" borderId="0" xfId="39" applyFont="1" applyFill="1">
      <alignment/>
      <protection/>
    </xf>
    <xf numFmtId="0" fontId="0" fillId="0" borderId="0" xfId="39" applyFont="1" applyFill="1" applyAlignment="1">
      <alignment horizontal="center"/>
      <protection/>
    </xf>
    <xf numFmtId="0" fontId="0" fillId="35" borderId="0" xfId="39" applyFont="1" applyFill="1" applyAlignment="1">
      <alignment horizontal="center"/>
      <protection/>
    </xf>
    <xf numFmtId="0" fontId="0" fillId="0" borderId="0" xfId="39" applyFont="1" applyFill="1" applyAlignment="1">
      <alignment horizontal="center"/>
      <protection/>
    </xf>
    <xf numFmtId="0" fontId="0" fillId="35" borderId="0" xfId="39" applyFont="1" applyFill="1">
      <alignment/>
      <protection/>
    </xf>
    <xf numFmtId="0" fontId="0" fillId="0" borderId="0" xfId="0" applyFont="1" applyAlignment="1">
      <alignment/>
    </xf>
    <xf numFmtId="0" fontId="3" fillId="35" borderId="0" xfId="39" applyFont="1" applyFill="1" applyAlignment="1">
      <alignment horizontal="center" vertical="center"/>
      <protection/>
    </xf>
    <xf numFmtId="0" fontId="0" fillId="35" borderId="13" xfId="39" applyFont="1" applyFill="1" applyBorder="1" applyAlignment="1">
      <alignment horizontal="center" vertical="center"/>
      <protection/>
    </xf>
    <xf numFmtId="0" fontId="0" fillId="35" borderId="47" xfId="39" applyFont="1" applyFill="1" applyBorder="1" applyAlignment="1">
      <alignment horizontal="center" vertical="center"/>
      <protection/>
    </xf>
    <xf numFmtId="0" fontId="0" fillId="39" borderId="0" xfId="39" applyFont="1" applyFill="1" applyBorder="1" applyAlignment="1">
      <alignment horizontal="center" vertical="center"/>
      <protection/>
    </xf>
    <xf numFmtId="0" fontId="0" fillId="0" borderId="0" xfId="39" applyFont="1" applyFill="1">
      <alignment/>
      <protection/>
    </xf>
    <xf numFmtId="0" fontId="0" fillId="0" borderId="0" xfId="0" applyFont="1" applyFill="1" applyAlignment="1">
      <alignment/>
    </xf>
    <xf numFmtId="0" fontId="19" fillId="35" borderId="16" xfId="40" applyFont="1" applyFill="1" applyBorder="1" applyAlignment="1">
      <alignment horizontal="center"/>
      <protection/>
    </xf>
    <xf numFmtId="0" fontId="19" fillId="37" borderId="16" xfId="40" applyFont="1" applyFill="1" applyBorder="1" applyAlignment="1">
      <alignment horizontal="center"/>
      <protection/>
    </xf>
    <xf numFmtId="0" fontId="0" fillId="35" borderId="0" xfId="39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19" fillId="35" borderId="0" xfId="39" applyFont="1" applyFill="1" applyBorder="1" applyAlignment="1">
      <alignment horizontal="left"/>
      <protection/>
    </xf>
    <xf numFmtId="0" fontId="19" fillId="0" borderId="0" xfId="39" applyFont="1" applyFill="1" applyBorder="1" applyAlignment="1">
      <alignment horizontal="center"/>
      <protection/>
    </xf>
    <xf numFmtId="0" fontId="17" fillId="35" borderId="0" xfId="39" applyFont="1" applyFill="1" applyBorder="1" applyAlignment="1">
      <alignment horizontal="center"/>
      <protection/>
    </xf>
    <xf numFmtId="0" fontId="0" fillId="35" borderId="0" xfId="39" applyFont="1" applyFill="1" applyBorder="1" applyAlignment="1">
      <alignment horizontal="center"/>
      <protection/>
    </xf>
    <xf numFmtId="0" fontId="19" fillId="35" borderId="0" xfId="39" applyFont="1" applyFill="1" applyBorder="1" applyAlignment="1">
      <alignment horizontal="center"/>
      <protection/>
    </xf>
    <xf numFmtId="0" fontId="0" fillId="0" borderId="0" xfId="39" applyFont="1" applyFill="1" applyBorder="1" applyAlignment="1">
      <alignment horizontal="center"/>
      <protection/>
    </xf>
    <xf numFmtId="0" fontId="17" fillId="35" borderId="0" xfId="39" applyFont="1" applyFill="1" applyBorder="1" applyAlignment="1">
      <alignment horizontal="left"/>
      <protection/>
    </xf>
    <xf numFmtId="0" fontId="21" fillId="35" borderId="0" xfId="39" applyFont="1" applyFill="1" applyBorder="1" applyAlignment="1">
      <alignment horizontal="left"/>
      <protection/>
    </xf>
    <xf numFmtId="0" fontId="17" fillId="38" borderId="0" xfId="60" applyFont="1" applyFill="1" applyBorder="1" applyAlignment="1">
      <alignment/>
      <protection/>
    </xf>
    <xf numFmtId="0" fontId="21" fillId="38" borderId="0" xfId="60" applyFont="1" applyFill="1" applyBorder="1" applyAlignment="1">
      <alignment/>
      <protection/>
    </xf>
    <xf numFmtId="0" fontId="0" fillId="38" borderId="0" xfId="39" applyFont="1" applyFill="1" applyAlignment="1">
      <alignment horizontal="center"/>
      <protection/>
    </xf>
    <xf numFmtId="0" fontId="0" fillId="38" borderId="0" xfId="39" applyFont="1" applyFill="1" applyAlignment="1">
      <alignment horizontal="center"/>
      <protection/>
    </xf>
    <xf numFmtId="0" fontId="0" fillId="38" borderId="0" xfId="39" applyFont="1" applyFill="1" applyBorder="1" applyAlignment="1">
      <alignment horizontal="center"/>
      <protection/>
    </xf>
    <xf numFmtId="0" fontId="0" fillId="38" borderId="0" xfId="39" applyFont="1" applyFill="1">
      <alignment/>
      <protection/>
    </xf>
    <xf numFmtId="0" fontId="0" fillId="38" borderId="0" xfId="0" applyFont="1" applyFill="1" applyAlignment="1">
      <alignment/>
    </xf>
    <xf numFmtId="0" fontId="0" fillId="38" borderId="0" xfId="39" applyFont="1" applyFill="1">
      <alignment/>
      <protection/>
    </xf>
    <xf numFmtId="0" fontId="0" fillId="0" borderId="0" xfId="39" applyFont="1">
      <alignment/>
      <protection/>
    </xf>
    <xf numFmtId="0" fontId="0" fillId="0" borderId="0" xfId="39" applyFont="1" applyAlignment="1">
      <alignment horizontal="center"/>
      <protection/>
    </xf>
    <xf numFmtId="0" fontId="0" fillId="35" borderId="47" xfId="39" applyFont="1" applyFill="1" applyBorder="1" applyAlignment="1">
      <alignment horizontal="left" vertical="center"/>
      <protection/>
    </xf>
    <xf numFmtId="0" fontId="15" fillId="33" borderId="0" xfId="39" applyFont="1" applyFill="1" applyBorder="1" applyAlignment="1">
      <alignment horizontal="center" vertical="center" textRotation="60"/>
      <protection/>
    </xf>
    <xf numFmtId="0" fontId="0" fillId="35" borderId="0" xfId="39" applyFont="1" applyFill="1" applyBorder="1">
      <alignment/>
      <protection/>
    </xf>
    <xf numFmtId="0" fontId="0" fillId="37" borderId="13" xfId="40" applyFont="1" applyFill="1" applyBorder="1" applyAlignment="1">
      <alignment horizontal="center" vertical="center" textRotation="90"/>
      <protection/>
    </xf>
    <xf numFmtId="0" fontId="0" fillId="35" borderId="13" xfId="40" applyFont="1" applyFill="1" applyBorder="1" applyAlignment="1">
      <alignment horizontal="center" vertical="center" textRotation="90"/>
      <protection/>
    </xf>
    <xf numFmtId="0" fontId="0" fillId="35" borderId="13" xfId="40" applyFont="1" applyFill="1" applyBorder="1" applyAlignment="1">
      <alignment horizontal="center" vertical="center" textRotation="90"/>
      <protection/>
    </xf>
    <xf numFmtId="0" fontId="0" fillId="0" borderId="13" xfId="40" applyFont="1" applyFill="1" applyBorder="1" applyAlignment="1">
      <alignment horizontal="center" vertical="center" textRotation="90"/>
      <protection/>
    </xf>
    <xf numFmtId="0" fontId="0" fillId="37" borderId="16" xfId="40" applyFont="1" applyFill="1" applyBorder="1" applyAlignment="1">
      <alignment horizontal="center" vertical="center" textRotation="90"/>
      <protection/>
    </xf>
    <xf numFmtId="0" fontId="0" fillId="35" borderId="16" xfId="40" applyFont="1" applyFill="1" applyBorder="1" applyAlignment="1">
      <alignment horizontal="center" vertical="center" textRotation="90"/>
      <protection/>
    </xf>
    <xf numFmtId="0" fontId="0" fillId="35" borderId="16" xfId="40" applyFont="1" applyFill="1" applyBorder="1" applyAlignment="1">
      <alignment horizontal="center" vertical="center" textRotation="90"/>
      <protection/>
    </xf>
    <xf numFmtId="0" fontId="0" fillId="0" borderId="16" xfId="40" applyFont="1" applyFill="1" applyBorder="1" applyAlignment="1">
      <alignment horizontal="center" vertical="center" textRotation="90"/>
      <protection/>
    </xf>
    <xf numFmtId="0" fontId="0" fillId="0" borderId="16" xfId="40" applyFont="1" applyFill="1" applyBorder="1" applyAlignment="1">
      <alignment horizontal="center" vertical="center" textRotation="90"/>
      <protection/>
    </xf>
    <xf numFmtId="0" fontId="0" fillId="37" borderId="10" xfId="40" applyFont="1" applyFill="1" applyBorder="1" applyAlignment="1">
      <alignment horizontal="center" vertical="center" textRotation="90"/>
      <protection/>
    </xf>
    <xf numFmtId="0" fontId="0" fillId="35" borderId="10" xfId="40" applyFont="1" applyFill="1" applyBorder="1" applyAlignment="1">
      <alignment horizontal="center" vertical="center" textRotation="90"/>
      <protection/>
    </xf>
    <xf numFmtId="0" fontId="0" fillId="35" borderId="10" xfId="40" applyFont="1" applyFill="1" applyBorder="1" applyAlignment="1">
      <alignment horizontal="center" vertical="center" textRotation="90"/>
      <protection/>
    </xf>
    <xf numFmtId="0" fontId="0" fillId="37" borderId="10" xfId="40" applyFont="1" applyFill="1" applyBorder="1" applyAlignment="1">
      <alignment horizontal="center" vertical="center" textRotation="90"/>
      <protection/>
    </xf>
    <xf numFmtId="0" fontId="0" fillId="0" borderId="13" xfId="40" applyFont="1" applyFill="1" applyBorder="1" applyAlignment="1">
      <alignment horizontal="center" vertical="center" textRotation="90"/>
      <protection/>
    </xf>
    <xf numFmtId="0" fontId="0" fillId="37" borderId="16" xfId="40" applyFont="1" applyFill="1" applyBorder="1" applyAlignment="1">
      <alignment horizontal="center" vertical="center" textRotation="90"/>
      <protection/>
    </xf>
    <xf numFmtId="0" fontId="18" fillId="35" borderId="0" xfId="40" applyFont="1" applyFill="1">
      <alignment/>
      <protection/>
    </xf>
    <xf numFmtId="0" fontId="0" fillId="35" borderId="16" xfId="40" applyFont="1" applyFill="1" applyBorder="1" applyAlignment="1">
      <alignment horizontal="center" vertical="center"/>
      <protection/>
    </xf>
    <xf numFmtId="0" fontId="3" fillId="0" borderId="12" xfId="39" applyFont="1" applyBorder="1" applyAlignment="1">
      <alignment horizontal="center"/>
      <protection/>
    </xf>
    <xf numFmtId="0" fontId="3" fillId="0" borderId="15" xfId="39" applyFont="1" applyBorder="1" applyAlignment="1">
      <alignment horizontal="center"/>
      <protection/>
    </xf>
    <xf numFmtId="0" fontId="3" fillId="0" borderId="48" xfId="39" applyFont="1" applyBorder="1" applyAlignment="1">
      <alignment horizontal="center" vertical="center" wrapText="1"/>
      <protection/>
    </xf>
    <xf numFmtId="0" fontId="3" fillId="0" borderId="25" xfId="39" applyFont="1" applyBorder="1" applyAlignment="1">
      <alignment horizontal="center" vertical="center" wrapText="1"/>
      <protection/>
    </xf>
    <xf numFmtId="0" fontId="3" fillId="0" borderId="29" xfId="39" applyFont="1" applyBorder="1" applyAlignment="1">
      <alignment horizontal="center" vertical="center" textRotation="90" wrapText="1"/>
      <protection/>
    </xf>
    <xf numFmtId="0" fontId="3" fillId="0" borderId="24" xfId="39" applyFont="1" applyBorder="1" applyAlignment="1">
      <alignment horizontal="center" vertical="center" textRotation="90" wrapText="1"/>
      <protection/>
    </xf>
    <xf numFmtId="0" fontId="3" fillId="0" borderId="29" xfId="39" applyFont="1" applyBorder="1" applyAlignment="1">
      <alignment horizontal="center" vertical="center" textRotation="90"/>
      <protection/>
    </xf>
    <xf numFmtId="0" fontId="3" fillId="0" borderId="49" xfId="39" applyFont="1" applyBorder="1" applyAlignment="1">
      <alignment horizontal="center" vertical="center" textRotation="90"/>
      <protection/>
    </xf>
    <xf numFmtId="0" fontId="3" fillId="0" borderId="45" xfId="39" applyFont="1" applyBorder="1" applyAlignment="1">
      <alignment horizontal="center" vertical="center" textRotation="90"/>
      <protection/>
    </xf>
    <xf numFmtId="0" fontId="3" fillId="0" borderId="10" xfId="39" applyFont="1" applyBorder="1" applyAlignment="1">
      <alignment horizontal="center" vertical="center" textRotation="255"/>
      <protection/>
    </xf>
    <xf numFmtId="0" fontId="3" fillId="0" borderId="39" xfId="39" applyFont="1" applyBorder="1" applyAlignment="1">
      <alignment horizontal="center" vertical="center" textRotation="255"/>
      <protection/>
    </xf>
    <xf numFmtId="0" fontId="3" fillId="0" borderId="50" xfId="39" applyFont="1" applyBorder="1" applyAlignment="1">
      <alignment horizontal="center" vertical="center" textRotation="90" wrapText="1"/>
      <protection/>
    </xf>
    <xf numFmtId="0" fontId="3" fillId="0" borderId="49" xfId="39" applyFont="1" applyBorder="1" applyAlignment="1">
      <alignment horizontal="center" vertical="center" textRotation="90" wrapText="1"/>
      <protection/>
    </xf>
    <xf numFmtId="0" fontId="3" fillId="0" borderId="35" xfId="39" applyFont="1" applyBorder="1" applyAlignment="1">
      <alignment horizontal="center" vertical="center" textRotation="255"/>
      <protection/>
    </xf>
    <xf numFmtId="0" fontId="3" fillId="0" borderId="51" xfId="39" applyFont="1" applyBorder="1" applyAlignment="1">
      <alignment horizontal="center"/>
      <protection/>
    </xf>
    <xf numFmtId="0" fontId="3" fillId="0" borderId="29" xfId="39" applyFont="1" applyBorder="1" applyAlignment="1">
      <alignment horizontal="center" vertical="center" textRotation="255" wrapText="1"/>
      <protection/>
    </xf>
    <xf numFmtId="0" fontId="3" fillId="0" borderId="52" xfId="39" applyFont="1" applyBorder="1" applyAlignment="1">
      <alignment horizontal="center" vertical="center" textRotation="255" wrapText="1"/>
      <protection/>
    </xf>
    <xf numFmtId="0" fontId="3" fillId="0" borderId="49" xfId="39" applyFont="1" applyBorder="1" applyAlignment="1">
      <alignment horizontal="center" vertical="center" textRotation="255" wrapText="1"/>
      <protection/>
    </xf>
    <xf numFmtId="0" fontId="3" fillId="0" borderId="24" xfId="39" applyFont="1" applyBorder="1" applyAlignment="1">
      <alignment horizontal="center" vertical="center" textRotation="255" wrapText="1"/>
      <protection/>
    </xf>
    <xf numFmtId="0" fontId="8" fillId="40" borderId="47" xfId="39" applyFont="1" applyFill="1" applyBorder="1" applyAlignment="1">
      <alignment horizontal="center" vertical="center" wrapText="1"/>
      <protection/>
    </xf>
    <xf numFmtId="0" fontId="8" fillId="40" borderId="0" xfId="39" applyFont="1" applyFill="1" applyAlignment="1">
      <alignment horizontal="center" vertical="center" wrapText="1"/>
      <protection/>
    </xf>
    <xf numFmtId="0" fontId="8" fillId="40" borderId="33" xfId="39" applyFont="1" applyFill="1" applyBorder="1" applyAlignment="1">
      <alignment horizontal="center" vertical="center" wrapText="1"/>
      <protection/>
    </xf>
    <xf numFmtId="0" fontId="3" fillId="38" borderId="53" xfId="39" applyFont="1" applyFill="1" applyBorder="1" applyAlignment="1">
      <alignment horizontal="left" vertical="center"/>
      <protection/>
    </xf>
    <xf numFmtId="0" fontId="3" fillId="38" borderId="0" xfId="39" applyFont="1" applyFill="1" applyBorder="1" applyAlignment="1">
      <alignment horizontal="left" vertical="center"/>
      <protection/>
    </xf>
    <xf numFmtId="0" fontId="0" fillId="38" borderId="0" xfId="0" applyFont="1" applyFill="1" applyBorder="1" applyAlignment="1">
      <alignment horizontal="center"/>
    </xf>
    <xf numFmtId="0" fontId="3" fillId="35" borderId="36" xfId="39" applyFont="1" applyFill="1" applyBorder="1" applyAlignment="1">
      <alignment horizontal="center" vertical="center"/>
      <protection/>
    </xf>
    <xf numFmtId="0" fontId="3" fillId="35" borderId="54" xfId="39" applyFont="1" applyFill="1" applyBorder="1" applyAlignment="1">
      <alignment horizontal="center" vertical="center"/>
      <protection/>
    </xf>
    <xf numFmtId="0" fontId="3" fillId="38" borderId="55" xfId="39" applyFont="1" applyFill="1" applyBorder="1" applyAlignment="1">
      <alignment horizontal="left" vertical="center"/>
      <protection/>
    </xf>
    <xf numFmtId="0" fontId="3" fillId="38" borderId="36" xfId="39" applyFont="1" applyFill="1" applyBorder="1" applyAlignment="1">
      <alignment horizontal="left" vertical="center"/>
      <protection/>
    </xf>
    <xf numFmtId="0" fontId="0" fillId="38" borderId="36" xfId="0" applyFont="1" applyFill="1" applyBorder="1" applyAlignment="1">
      <alignment horizontal="center"/>
    </xf>
    <xf numFmtId="0" fontId="3" fillId="38" borderId="56" xfId="39" applyFont="1" applyFill="1" applyBorder="1" applyAlignment="1">
      <alignment horizontal="left" vertical="center"/>
      <protection/>
    </xf>
    <xf numFmtId="0" fontId="3" fillId="38" borderId="57" xfId="39" applyFont="1" applyFill="1" applyBorder="1" applyAlignment="1">
      <alignment horizontal="left" vertical="center"/>
      <protection/>
    </xf>
    <xf numFmtId="0" fontId="0" fillId="38" borderId="57" xfId="0" applyFont="1" applyFill="1" applyBorder="1" applyAlignment="1">
      <alignment horizontal="center"/>
    </xf>
    <xf numFmtId="0" fontId="3" fillId="0" borderId="12" xfId="40" applyFont="1" applyBorder="1" applyAlignment="1">
      <alignment horizontal="left" vertical="center"/>
      <protection/>
    </xf>
    <xf numFmtId="0" fontId="0" fillId="38" borderId="0" xfId="40" applyFill="1" applyAlignment="1">
      <alignment horizontal="left" vertical="center"/>
      <protection/>
    </xf>
    <xf numFmtId="0" fontId="3" fillId="38" borderId="0" xfId="40" applyFont="1" applyFill="1" applyAlignment="1">
      <alignment horizontal="left" vertical="center"/>
      <protection/>
    </xf>
    <xf numFmtId="0" fontId="3" fillId="38" borderId="28" xfId="40" applyFont="1" applyFill="1" applyBorder="1" applyAlignment="1">
      <alignment horizontal="left" vertical="center"/>
      <protection/>
    </xf>
    <xf numFmtId="0" fontId="0" fillId="38" borderId="28" xfId="40" applyFill="1" applyBorder="1" applyAlignment="1">
      <alignment horizontal="center" vertical="center" textRotation="45"/>
      <protection/>
    </xf>
    <xf numFmtId="0" fontId="0" fillId="38" borderId="51" xfId="40" applyFill="1" applyBorder="1" applyAlignment="1">
      <alignment horizontal="center" vertical="center" textRotation="45"/>
      <protection/>
    </xf>
    <xf numFmtId="0" fontId="0" fillId="38" borderId="15" xfId="40" applyFill="1" applyBorder="1" applyAlignment="1">
      <alignment horizontal="center" vertical="center" textRotation="45"/>
      <protection/>
    </xf>
    <xf numFmtId="0" fontId="0" fillId="35" borderId="39" xfId="61" applyFont="1" applyFill="1" applyBorder="1">
      <alignment/>
      <protection/>
    </xf>
    <xf numFmtId="0" fontId="0" fillId="35" borderId="16" xfId="61" applyFont="1" applyFill="1" applyBorder="1">
      <alignment/>
      <protection/>
    </xf>
    <xf numFmtId="0" fontId="19" fillId="37" borderId="39" xfId="40" applyFont="1" applyFill="1" applyBorder="1" applyAlignment="1">
      <alignment horizontal="center"/>
      <protection/>
    </xf>
    <xf numFmtId="0" fontId="0" fillId="35" borderId="16" xfId="40" applyFill="1" applyBorder="1" applyAlignment="1">
      <alignment horizontal="center"/>
      <protection/>
    </xf>
    <xf numFmtId="0" fontId="0" fillId="37" borderId="16" xfId="40" applyFill="1" applyBorder="1" applyAlignment="1">
      <alignment horizontal="center"/>
      <protection/>
    </xf>
    <xf numFmtId="0" fontId="0" fillId="36" borderId="16" xfId="40" applyFill="1" applyBorder="1" applyAlignment="1">
      <alignment horizontal="center"/>
      <protection/>
    </xf>
    <xf numFmtId="0" fontId="0" fillId="0" borderId="16" xfId="40" applyBorder="1" applyAlignment="1">
      <alignment horizontal="center"/>
      <protection/>
    </xf>
    <xf numFmtId="0" fontId="0" fillId="33" borderId="39" xfId="40" applyFill="1" applyBorder="1">
      <alignment/>
      <protection/>
    </xf>
    <xf numFmtId="0" fontId="0" fillId="33" borderId="16" xfId="40" applyFill="1" applyBorder="1">
      <alignment/>
      <protection/>
    </xf>
    <xf numFmtId="0" fontId="0" fillId="0" borderId="16" xfId="61" applyFont="1" applyBorder="1">
      <alignment/>
      <protection/>
    </xf>
    <xf numFmtId="0" fontId="19" fillId="36" borderId="16" xfId="40" applyFont="1" applyFill="1" applyBorder="1" applyAlignment="1">
      <alignment horizontal="center"/>
      <protection/>
    </xf>
    <xf numFmtId="0" fontId="19" fillId="0" borderId="16" xfId="40" applyFont="1" applyBorder="1" applyAlignment="1">
      <alignment horizontal="center"/>
      <protection/>
    </xf>
    <xf numFmtId="0" fontId="20" fillId="33" borderId="16" xfId="61" applyFont="1" applyFill="1" applyBorder="1">
      <alignment/>
      <protection/>
    </xf>
    <xf numFmtId="0" fontId="13" fillId="33" borderId="16" xfId="61" applyFill="1" applyBorder="1">
      <alignment/>
      <protection/>
    </xf>
    <xf numFmtId="0" fontId="0" fillId="35" borderId="16" xfId="40" applyFill="1" applyBorder="1" applyAlignment="1">
      <alignment horizontal="left"/>
      <protection/>
    </xf>
    <xf numFmtId="0" fontId="0" fillId="33" borderId="16" xfId="40" applyFill="1" applyBorder="1" applyAlignment="1">
      <alignment horizontal="left"/>
      <protection/>
    </xf>
    <xf numFmtId="0" fontId="17" fillId="35" borderId="16" xfId="40" applyFont="1" applyFill="1" applyBorder="1" applyAlignment="1">
      <alignment horizontal="center" vertical="center"/>
      <protection/>
    </xf>
    <xf numFmtId="0" fontId="0" fillId="0" borderId="16" xfId="40" applyBorder="1" applyAlignment="1">
      <alignment horizontal="center" vertical="center"/>
      <protection/>
    </xf>
    <xf numFmtId="0" fontId="0" fillId="38" borderId="16" xfId="61" applyFont="1" applyFill="1" applyBorder="1">
      <alignment/>
      <protection/>
    </xf>
    <xf numFmtId="0" fontId="17" fillId="38" borderId="16" xfId="40" applyFont="1" applyFill="1" applyBorder="1" applyAlignment="1">
      <alignment horizontal="center" vertical="center"/>
      <protection/>
    </xf>
    <xf numFmtId="0" fontId="0" fillId="38" borderId="16" xfId="40" applyFill="1" applyBorder="1" applyAlignment="1">
      <alignment horizontal="center"/>
      <protection/>
    </xf>
    <xf numFmtId="0" fontId="19" fillId="38" borderId="16" xfId="40" applyFont="1" applyFill="1" applyBorder="1" applyAlignment="1">
      <alignment horizontal="center"/>
      <protection/>
    </xf>
    <xf numFmtId="0" fontId="17" fillId="36" borderId="16" xfId="40" applyFont="1" applyFill="1" applyBorder="1" applyAlignment="1">
      <alignment horizontal="center" vertical="center"/>
      <protection/>
    </xf>
    <xf numFmtId="0" fontId="17" fillId="37" borderId="16" xfId="40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vertical="center" wrapText="1"/>
      <protection/>
    </xf>
    <xf numFmtId="0" fontId="0" fillId="35" borderId="16" xfId="61" applyFont="1" applyFill="1" applyBorder="1" applyAlignment="1">
      <alignment vertical="center"/>
      <protection/>
    </xf>
    <xf numFmtId="0" fontId="0" fillId="35" borderId="16" xfId="40" applyFill="1" applyBorder="1" applyAlignment="1">
      <alignment horizontal="center" vertical="center"/>
      <protection/>
    </xf>
    <xf numFmtId="0" fontId="0" fillId="37" borderId="16" xfId="40" applyFill="1" applyBorder="1" applyAlignment="1">
      <alignment horizontal="center" vertical="center"/>
      <protection/>
    </xf>
    <xf numFmtId="0" fontId="13" fillId="33" borderId="16" xfId="61" applyFill="1" applyBorder="1" applyAlignment="1">
      <alignment vertical="center"/>
      <protection/>
    </xf>
    <xf numFmtId="0" fontId="19" fillId="37" borderId="16" xfId="40" applyFont="1" applyFill="1" applyBorder="1" applyAlignment="1">
      <alignment horizontal="center" vertical="center"/>
      <protection/>
    </xf>
    <xf numFmtId="0" fontId="19" fillId="35" borderId="16" xfId="40" applyFont="1" applyFill="1" applyBorder="1" applyAlignment="1">
      <alignment horizontal="center" vertical="center"/>
      <protection/>
    </xf>
    <xf numFmtId="0" fontId="0" fillId="0" borderId="16" xfId="61" applyFont="1" applyBorder="1" applyAlignment="1">
      <alignment vertical="center" wrapText="1"/>
      <protection/>
    </xf>
    <xf numFmtId="0" fontId="17" fillId="0" borderId="16" xfId="40" applyFont="1" applyBorder="1" applyAlignment="1">
      <alignment horizontal="center" vertical="center"/>
      <protection/>
    </xf>
    <xf numFmtId="0" fontId="3" fillId="38" borderId="12" xfId="40" applyFont="1" applyFill="1" applyBorder="1" applyAlignment="1">
      <alignment horizontal="left" vertical="center"/>
      <protection/>
    </xf>
    <xf numFmtId="0" fontId="0" fillId="38" borderId="51" xfId="40" applyFill="1" applyBorder="1" applyAlignment="1">
      <alignment horizontal="left" vertical="center"/>
      <protection/>
    </xf>
    <xf numFmtId="0" fontId="3" fillId="38" borderId="51" xfId="40" applyFont="1" applyFill="1" applyBorder="1" applyAlignment="1">
      <alignment horizontal="left" vertical="center"/>
      <protection/>
    </xf>
    <xf numFmtId="0" fontId="0" fillId="38" borderId="0" xfId="40" applyFill="1" applyAlignment="1">
      <alignment horizontal="center" vertical="center" textRotation="45"/>
      <protection/>
    </xf>
    <xf numFmtId="0" fontId="0" fillId="38" borderId="51" xfId="40" applyFill="1" applyBorder="1" applyAlignment="1">
      <alignment horizontal="center"/>
      <protection/>
    </xf>
    <xf numFmtId="0" fontId="0" fillId="35" borderId="47" xfId="61" applyFont="1" applyFill="1" applyBorder="1">
      <alignment/>
      <protection/>
    </xf>
    <xf numFmtId="0" fontId="17" fillId="35" borderId="16" xfId="40" applyFont="1" applyFill="1" applyBorder="1" applyAlignment="1">
      <alignment horizontal="center"/>
      <protection/>
    </xf>
    <xf numFmtId="0" fontId="19" fillId="33" borderId="16" xfId="40" applyFont="1" applyFill="1" applyBorder="1" applyAlignment="1">
      <alignment horizontal="center"/>
      <protection/>
    </xf>
    <xf numFmtId="0" fontId="0" fillId="33" borderId="16" xfId="40" applyFill="1" applyBorder="1" applyAlignment="1">
      <alignment horizontal="center"/>
      <protection/>
    </xf>
    <xf numFmtId="0" fontId="19" fillId="38" borderId="0" xfId="40" applyFont="1" applyFill="1" applyAlignment="1">
      <alignment horizontal="left"/>
      <protection/>
    </xf>
    <xf numFmtId="0" fontId="17" fillId="38" borderId="0" xfId="40" applyFont="1" applyFill="1" applyAlignment="1">
      <alignment horizontal="left"/>
      <protection/>
    </xf>
    <xf numFmtId="0" fontId="17" fillId="38" borderId="0" xfId="61" applyFont="1" applyFill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" xfId="39"/>
    <cellStyle name="AutoFormat-Optionen 2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Final Result-2" xfId="60"/>
    <cellStyle name="Normal_Final Result-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zoomScalePageLayoutView="0" workbookViewId="0" topLeftCell="A1">
      <selection activeCell="C58" sqref="C58"/>
    </sheetView>
  </sheetViews>
  <sheetFormatPr defaultColWidth="9.140625" defaultRowHeight="12.75"/>
  <cols>
    <col min="1" max="1" width="30.57421875" style="0" customWidth="1"/>
    <col min="2" max="2" width="29.7109375" style="0" customWidth="1"/>
    <col min="3" max="3" width="11.8515625" style="0" customWidth="1"/>
    <col min="4" max="4" width="5.00390625" style="0" customWidth="1"/>
    <col min="7" max="7" width="5.8515625" style="0" customWidth="1"/>
    <col min="10" max="10" width="2.28125" style="0" customWidth="1"/>
    <col min="11" max="11" width="15.28125" style="0" customWidth="1"/>
  </cols>
  <sheetData>
    <row r="2" spans="1:9" ht="12.75">
      <c r="A2" s="41" t="s">
        <v>48</v>
      </c>
      <c r="C2" s="42" t="s">
        <v>49</v>
      </c>
      <c r="E2" s="42" t="s">
        <v>50</v>
      </c>
      <c r="F2" s="42" t="s">
        <v>51</v>
      </c>
      <c r="H2" s="42" t="s">
        <v>52</v>
      </c>
      <c r="I2" s="42" t="s">
        <v>51</v>
      </c>
    </row>
    <row r="4" spans="1:9" ht="12.75">
      <c r="A4" t="s">
        <v>3</v>
      </c>
      <c r="B4" t="s">
        <v>54</v>
      </c>
      <c r="C4" s="43">
        <v>19.14</v>
      </c>
      <c r="E4" s="44">
        <v>93</v>
      </c>
      <c r="F4" s="44">
        <v>56</v>
      </c>
      <c r="H4" s="44">
        <v>96</v>
      </c>
      <c r="I4" s="44">
        <v>56</v>
      </c>
    </row>
    <row r="5" spans="1:9" ht="12.75">
      <c r="A5" t="s">
        <v>68</v>
      </c>
      <c r="B5" t="s">
        <v>10</v>
      </c>
      <c r="C5" s="43">
        <v>26.7</v>
      </c>
      <c r="E5" s="44"/>
      <c r="F5" s="44"/>
      <c r="H5" s="44"/>
      <c r="I5" s="44"/>
    </row>
    <row r="6" spans="1:9" ht="12.75">
      <c r="A6" t="s">
        <v>69</v>
      </c>
      <c r="B6" t="s">
        <v>12</v>
      </c>
      <c r="C6" s="43">
        <v>5.25</v>
      </c>
      <c r="E6" s="44"/>
      <c r="F6" s="44"/>
      <c r="H6" s="44"/>
      <c r="I6" s="44"/>
    </row>
    <row r="7" spans="1:9" ht="12.75">
      <c r="A7" t="s">
        <v>70</v>
      </c>
      <c r="B7" t="s">
        <v>71</v>
      </c>
      <c r="C7" s="43">
        <v>27.93</v>
      </c>
      <c r="E7" s="43">
        <v>125.68</v>
      </c>
      <c r="F7" s="43">
        <f>E7*0.6</f>
        <v>75.408</v>
      </c>
      <c r="H7" s="43">
        <v>129.71</v>
      </c>
      <c r="I7" s="43">
        <f>H7*0.6</f>
        <v>77.82600000000001</v>
      </c>
    </row>
    <row r="8" spans="1:11" ht="12.75">
      <c r="A8" t="s">
        <v>72</v>
      </c>
      <c r="B8" t="s">
        <v>73</v>
      </c>
      <c r="C8" s="43">
        <v>27.93</v>
      </c>
      <c r="E8" s="43"/>
      <c r="F8" s="43">
        <f>E8*0.6</f>
        <v>0</v>
      </c>
      <c r="H8" s="43"/>
      <c r="I8" s="43">
        <f>H8*0.6</f>
        <v>0</v>
      </c>
      <c r="K8" s="44"/>
    </row>
    <row r="9" spans="1:11" ht="12.75">
      <c r="A9" t="s">
        <v>74</v>
      </c>
      <c r="B9" t="s">
        <v>75</v>
      </c>
      <c r="C9" s="43">
        <v>20.31</v>
      </c>
      <c r="E9" s="43"/>
      <c r="F9" s="43">
        <f>E9*0.6</f>
        <v>0</v>
      </c>
      <c r="H9" s="43"/>
      <c r="I9" s="43">
        <f>H9*0.6</f>
        <v>0</v>
      </c>
      <c r="K9" s="44"/>
    </row>
    <row r="10" spans="1:11" ht="12.75">
      <c r="A10" t="s">
        <v>76</v>
      </c>
      <c r="B10" t="s">
        <v>77</v>
      </c>
      <c r="C10" s="43">
        <v>57.06</v>
      </c>
      <c r="E10" s="43"/>
      <c r="F10" s="43"/>
      <c r="H10" s="43"/>
      <c r="I10" s="43"/>
      <c r="K10" s="44"/>
    </row>
    <row r="11" spans="1:11" ht="12.75">
      <c r="A11" t="s">
        <v>78</v>
      </c>
      <c r="B11" s="51">
        <v>859223</v>
      </c>
      <c r="C11" s="43">
        <v>23.99</v>
      </c>
      <c r="E11" s="43"/>
      <c r="F11" s="43"/>
      <c r="H11" s="43"/>
      <c r="I11" s="43"/>
      <c r="K11" s="44"/>
    </row>
    <row r="12" spans="1:11" ht="12.75">
      <c r="A12" t="s">
        <v>79</v>
      </c>
      <c r="B12" t="s">
        <v>80</v>
      </c>
      <c r="C12" s="43">
        <v>206.12</v>
      </c>
      <c r="E12" s="43"/>
      <c r="F12" s="43"/>
      <c r="H12" s="43"/>
      <c r="I12" s="43"/>
      <c r="K12" s="44"/>
    </row>
    <row r="13" spans="1:11" ht="12.75">
      <c r="A13" t="s">
        <v>81</v>
      </c>
      <c r="B13" t="s">
        <v>82</v>
      </c>
      <c r="C13" s="43">
        <v>80.81</v>
      </c>
      <c r="E13" s="43"/>
      <c r="F13" s="43"/>
      <c r="H13" s="43"/>
      <c r="I13" s="43"/>
      <c r="K13" s="44"/>
    </row>
    <row r="14" spans="1:11" ht="12.75">
      <c r="A14" t="s">
        <v>83</v>
      </c>
      <c r="B14" t="s">
        <v>84</v>
      </c>
      <c r="C14" s="43">
        <v>40.44</v>
      </c>
      <c r="E14" s="43"/>
      <c r="F14" s="43"/>
      <c r="H14" s="43"/>
      <c r="I14" s="43"/>
      <c r="K14" s="44"/>
    </row>
    <row r="15" spans="1:11" ht="12.75">
      <c r="A15" t="s">
        <v>85</v>
      </c>
      <c r="B15" t="s">
        <v>86</v>
      </c>
      <c r="C15" s="43">
        <v>36.75</v>
      </c>
      <c r="E15" s="43"/>
      <c r="F15" s="43"/>
      <c r="H15" s="43"/>
      <c r="I15" s="43"/>
      <c r="K15" s="44"/>
    </row>
    <row r="16" spans="1:11" ht="12.75">
      <c r="A16" t="s">
        <v>87</v>
      </c>
      <c r="B16" t="s">
        <v>88</v>
      </c>
      <c r="C16" s="43">
        <v>96.47</v>
      </c>
      <c r="E16" s="43"/>
      <c r="F16" s="43"/>
      <c r="H16" s="43"/>
      <c r="I16" s="43"/>
      <c r="K16" s="44"/>
    </row>
    <row r="17" spans="1:11" ht="12.75">
      <c r="A17" t="s">
        <v>89</v>
      </c>
      <c r="B17" t="s">
        <v>90</v>
      </c>
      <c r="C17" s="43">
        <v>19.36</v>
      </c>
      <c r="E17" s="43"/>
      <c r="F17" s="43"/>
      <c r="H17" s="43"/>
      <c r="I17" s="43"/>
      <c r="K17" s="44"/>
    </row>
    <row r="18" spans="1:3" ht="12.75">
      <c r="A18" t="s">
        <v>31</v>
      </c>
      <c r="B18" t="s">
        <v>91</v>
      </c>
      <c r="C18" s="43">
        <v>83.39</v>
      </c>
    </row>
    <row r="19" spans="1:9" ht="12.75">
      <c r="A19" t="s">
        <v>92</v>
      </c>
      <c r="B19" t="s">
        <v>93</v>
      </c>
      <c r="C19" s="43">
        <v>16.43</v>
      </c>
      <c r="E19" s="43">
        <v>67.13</v>
      </c>
      <c r="F19" s="43">
        <f>E19*0.6</f>
        <v>40.278</v>
      </c>
      <c r="H19" s="43">
        <v>68.43</v>
      </c>
      <c r="I19" s="43">
        <f>H19*0.6</f>
        <v>41.058</v>
      </c>
    </row>
    <row r="20" spans="1:9" ht="12.75">
      <c r="A20" t="s">
        <v>94</v>
      </c>
      <c r="B20" t="s">
        <v>95</v>
      </c>
      <c r="C20" s="43">
        <v>50.56</v>
      </c>
      <c r="E20" s="44">
        <v>270</v>
      </c>
      <c r="F20" s="43">
        <f>E20*0.6</f>
        <v>162</v>
      </c>
      <c r="H20" s="44">
        <v>270</v>
      </c>
      <c r="I20" s="43">
        <f>H20*0.6</f>
        <v>162</v>
      </c>
    </row>
    <row r="21" spans="1:9" ht="12.75">
      <c r="A21" t="s">
        <v>96</v>
      </c>
      <c r="B21" t="s">
        <v>97</v>
      </c>
      <c r="C21" s="43">
        <v>12.11</v>
      </c>
      <c r="E21" s="43">
        <v>47.11</v>
      </c>
      <c r="F21" s="43">
        <f>E21*0.6</f>
        <v>28.266</v>
      </c>
      <c r="H21" s="43">
        <v>47.94</v>
      </c>
      <c r="I21" s="43">
        <f>H21*0.6</f>
        <v>28.764</v>
      </c>
    </row>
    <row r="22" spans="1:9" ht="12.75">
      <c r="A22" t="s">
        <v>98</v>
      </c>
      <c r="B22" t="s">
        <v>99</v>
      </c>
      <c r="C22" s="43">
        <v>11.13</v>
      </c>
      <c r="E22" s="43">
        <v>59.51</v>
      </c>
      <c r="F22" s="43">
        <f>E22*0.6</f>
        <v>35.705999999999996</v>
      </c>
      <c r="H22" s="43">
        <v>61.99</v>
      </c>
      <c r="I22" s="43">
        <f>H22*0.6</f>
        <v>37.194</v>
      </c>
    </row>
    <row r="23" spans="1:9" ht="12.75">
      <c r="A23" t="s">
        <v>100</v>
      </c>
      <c r="B23" t="s">
        <v>101</v>
      </c>
      <c r="C23" s="47">
        <v>7.03</v>
      </c>
      <c r="D23" s="1"/>
      <c r="E23" s="47">
        <v>50.38</v>
      </c>
      <c r="F23" s="47">
        <f>E23*0.6</f>
        <v>30.228</v>
      </c>
      <c r="G23" s="1"/>
      <c r="H23" s="47">
        <v>54.42</v>
      </c>
      <c r="I23" s="43">
        <f>H23*0.6</f>
        <v>32.652</v>
      </c>
    </row>
    <row r="24" spans="1:9" ht="12.75">
      <c r="A24" t="s">
        <v>121</v>
      </c>
      <c r="B24" t="s">
        <v>122</v>
      </c>
      <c r="C24" s="47">
        <v>19.49</v>
      </c>
      <c r="D24" s="1"/>
      <c r="E24" s="47"/>
      <c r="F24" s="47"/>
      <c r="G24" s="1"/>
      <c r="H24" s="47"/>
      <c r="I24" s="43"/>
    </row>
    <row r="25" spans="3:9" ht="12.75">
      <c r="C25" s="47"/>
      <c r="D25" s="1"/>
      <c r="E25" s="47"/>
      <c r="F25" s="47"/>
      <c r="G25" s="1"/>
      <c r="H25" s="47"/>
      <c r="I25" s="43"/>
    </row>
    <row r="26" spans="1:11" ht="12.75">
      <c r="A26" s="41" t="s">
        <v>102</v>
      </c>
      <c r="C26" s="47"/>
      <c r="D26" s="1"/>
      <c r="E26" s="42" t="s">
        <v>50</v>
      </c>
      <c r="F26" s="42" t="s">
        <v>51</v>
      </c>
      <c r="H26" s="42" t="s">
        <v>52</v>
      </c>
      <c r="I26" s="42" t="s">
        <v>51</v>
      </c>
      <c r="K26" s="48" t="s">
        <v>53</v>
      </c>
    </row>
    <row r="27" spans="3:4" ht="12.75">
      <c r="C27" s="47"/>
      <c r="D27" s="1"/>
    </row>
    <row r="28" spans="1:11" ht="12.75">
      <c r="A28" t="s">
        <v>68</v>
      </c>
      <c r="B28" t="s">
        <v>10</v>
      </c>
      <c r="C28" s="43">
        <v>26.7</v>
      </c>
      <c r="D28" s="1"/>
      <c r="E28" s="44">
        <v>168.05</v>
      </c>
      <c r="F28" s="43">
        <f>E28*0.6</f>
        <v>100.83</v>
      </c>
      <c r="H28" s="44">
        <v>173.28</v>
      </c>
      <c r="I28" s="43">
        <f>H28*0.6</f>
        <v>103.968</v>
      </c>
      <c r="K28" s="44"/>
    </row>
    <row r="29" spans="1:11" ht="12.75">
      <c r="A29" t="s">
        <v>11</v>
      </c>
      <c r="B29" t="s">
        <v>12</v>
      </c>
      <c r="C29" s="43">
        <v>5.25</v>
      </c>
      <c r="E29" s="43">
        <v>33.15</v>
      </c>
      <c r="F29" s="43">
        <f>E29*0.6</f>
        <v>19.889999999999997</v>
      </c>
      <c r="H29" s="43">
        <v>36.75</v>
      </c>
      <c r="I29" s="43">
        <f aca="true" t="shared" si="0" ref="I29:I34">H29*0.6</f>
        <v>22.05</v>
      </c>
      <c r="K29" s="44"/>
    </row>
    <row r="30" spans="3:11" ht="12.75">
      <c r="C30" s="47">
        <f>SUM(C28:C29)</f>
        <v>31.95</v>
      </c>
      <c r="D30" s="1"/>
      <c r="E30" s="47">
        <f>SUM(E28:E29)</f>
        <v>201.20000000000002</v>
      </c>
      <c r="F30" s="47">
        <f>SUM(F28:F29)</f>
        <v>120.72</v>
      </c>
      <c r="G30" s="1"/>
      <c r="H30" s="47">
        <f>SUM(H28:H29)</f>
        <v>210.03</v>
      </c>
      <c r="I30" s="43">
        <f>SUM(I28:I29)</f>
        <v>126.018</v>
      </c>
      <c r="K30" s="52">
        <v>85</v>
      </c>
    </row>
    <row r="31" spans="3:11" ht="12.75">
      <c r="C31" s="47"/>
      <c r="D31" s="1"/>
      <c r="E31" s="47"/>
      <c r="F31" s="47"/>
      <c r="G31" s="1"/>
      <c r="H31" s="47"/>
      <c r="I31" s="43"/>
      <c r="K31" s="52"/>
    </row>
    <row r="32" spans="1:11" ht="12.75">
      <c r="A32" t="s">
        <v>3</v>
      </c>
      <c r="B32" t="s">
        <v>54</v>
      </c>
      <c r="C32" s="43">
        <v>19.14</v>
      </c>
      <c r="E32" s="44">
        <v>93</v>
      </c>
      <c r="F32" s="43">
        <f>E32*0.6</f>
        <v>55.8</v>
      </c>
      <c r="H32" s="44">
        <v>96</v>
      </c>
      <c r="I32" s="43">
        <f t="shared" si="0"/>
        <v>57.599999999999994</v>
      </c>
      <c r="K32" s="44"/>
    </row>
    <row r="33" spans="1:11" ht="12.75">
      <c r="A33" t="s">
        <v>100</v>
      </c>
      <c r="B33" t="s">
        <v>101</v>
      </c>
      <c r="C33" s="47">
        <v>7.03</v>
      </c>
      <c r="D33" s="1"/>
      <c r="E33" s="47">
        <v>50.38</v>
      </c>
      <c r="F33" s="47">
        <f>E33*0.6</f>
        <v>30.228</v>
      </c>
      <c r="G33" s="1"/>
      <c r="H33" s="47">
        <v>54.42</v>
      </c>
      <c r="I33" s="43">
        <f t="shared" si="0"/>
        <v>32.652</v>
      </c>
      <c r="K33" s="44"/>
    </row>
    <row r="34" spans="1:11" ht="12.75">
      <c r="A34" t="s">
        <v>98</v>
      </c>
      <c r="B34" t="s">
        <v>99</v>
      </c>
      <c r="C34" s="45">
        <v>11.13</v>
      </c>
      <c r="E34" s="43">
        <v>59.51</v>
      </c>
      <c r="F34" s="43">
        <f>E34*0.6</f>
        <v>35.705999999999996</v>
      </c>
      <c r="H34" s="43">
        <v>61.99</v>
      </c>
      <c r="I34" s="43">
        <f t="shared" si="0"/>
        <v>37.194</v>
      </c>
      <c r="K34" s="44"/>
    </row>
    <row r="35" spans="3:11" ht="12.75">
      <c r="C35" s="47">
        <f>SUM(C32:C34)</f>
        <v>37.300000000000004</v>
      </c>
      <c r="D35" s="1"/>
      <c r="E35" s="47">
        <f>SUM(E32:E34)</f>
        <v>202.89</v>
      </c>
      <c r="F35" s="47">
        <f>SUM(F32:F34)</f>
        <v>121.73399999999998</v>
      </c>
      <c r="G35" s="1"/>
      <c r="H35" s="47">
        <f>SUM(H32:H34)</f>
        <v>212.41000000000003</v>
      </c>
      <c r="I35" s="43">
        <f>SUM(I32:I34)</f>
        <v>127.446</v>
      </c>
      <c r="K35" s="52">
        <v>100</v>
      </c>
    </row>
    <row r="36" spans="3:11" ht="12.75">
      <c r="C36" s="47"/>
      <c r="D36" s="1"/>
      <c r="E36" s="47"/>
      <c r="F36" s="47"/>
      <c r="G36" s="1"/>
      <c r="H36" s="47"/>
      <c r="I36" s="43"/>
      <c r="K36" s="52"/>
    </row>
    <row r="37" spans="1:11" ht="12.75">
      <c r="A37" t="s">
        <v>113</v>
      </c>
      <c r="B37" t="s">
        <v>114</v>
      </c>
      <c r="C37" s="45">
        <v>17.61</v>
      </c>
      <c r="E37" s="43">
        <v>77.26</v>
      </c>
      <c r="F37" s="43">
        <f>E37*0.6</f>
        <v>46.356</v>
      </c>
      <c r="H37" s="43">
        <v>80.51</v>
      </c>
      <c r="I37" s="43">
        <f>H37*0.6</f>
        <v>48.306000000000004</v>
      </c>
      <c r="K37" s="52">
        <v>40</v>
      </c>
    </row>
    <row r="38" spans="3:11" ht="12.75">
      <c r="C38" s="47"/>
      <c r="D38" s="1"/>
      <c r="E38" s="47"/>
      <c r="F38" s="47"/>
      <c r="G38" s="1"/>
      <c r="H38" s="47"/>
      <c r="I38" s="43"/>
      <c r="K38" s="52"/>
    </row>
    <row r="39" spans="3:9" ht="12.75">
      <c r="C39" s="47"/>
      <c r="D39" s="1"/>
      <c r="E39" s="47"/>
      <c r="F39" s="47"/>
      <c r="G39" s="1"/>
      <c r="H39" s="47"/>
      <c r="I39" s="43"/>
    </row>
    <row r="42" spans="1:8" ht="12.75">
      <c r="A42" t="s">
        <v>55</v>
      </c>
      <c r="B42" t="s">
        <v>56</v>
      </c>
      <c r="C42" s="43">
        <v>80.48</v>
      </c>
      <c r="E42" s="43">
        <v>302.09</v>
      </c>
      <c r="H42" s="43">
        <v>314.7</v>
      </c>
    </row>
    <row r="43" spans="1:8" ht="12.75">
      <c r="A43" t="s">
        <v>57</v>
      </c>
      <c r="B43" t="s">
        <v>58</v>
      </c>
      <c r="C43" s="43">
        <v>13.59</v>
      </c>
      <c r="E43" s="43">
        <v>73.82</v>
      </c>
      <c r="H43" s="43">
        <v>74.83</v>
      </c>
    </row>
    <row r="44" spans="1:8" ht="12.75">
      <c r="A44" t="s">
        <v>59</v>
      </c>
      <c r="B44" t="s">
        <v>60</v>
      </c>
      <c r="C44" s="46">
        <v>37</v>
      </c>
      <c r="E44" s="45">
        <v>203.02</v>
      </c>
      <c r="H44" s="45">
        <v>205.85</v>
      </c>
    </row>
    <row r="45" spans="3:11" ht="12.75">
      <c r="C45" s="43">
        <f>SUM(C42:C44)</f>
        <v>131.07</v>
      </c>
      <c r="E45" s="43">
        <f>SUM(E42:E44)</f>
        <v>578.93</v>
      </c>
      <c r="F45" s="43">
        <f>E45*0.6</f>
        <v>347.35799999999995</v>
      </c>
      <c r="H45" s="43">
        <f>SUM(H42:H44)</f>
        <v>595.38</v>
      </c>
      <c r="I45" s="43">
        <f>H45*0.6</f>
        <v>357.228</v>
      </c>
      <c r="K45" s="44">
        <v>180</v>
      </c>
    </row>
    <row r="47" spans="1:8" ht="12.75">
      <c r="A47" t="s">
        <v>61</v>
      </c>
      <c r="B47" t="s">
        <v>62</v>
      </c>
      <c r="C47" s="43">
        <v>55.09</v>
      </c>
      <c r="E47" s="43">
        <v>262.84</v>
      </c>
      <c r="H47" s="47">
        <v>273.72</v>
      </c>
    </row>
    <row r="48" spans="1:8" ht="12.75">
      <c r="A48" t="s">
        <v>63</v>
      </c>
      <c r="B48" t="s">
        <v>60</v>
      </c>
      <c r="C48" s="45">
        <v>37</v>
      </c>
      <c r="E48" s="45">
        <v>203.02</v>
      </c>
      <c r="H48" s="45">
        <v>205.85</v>
      </c>
    </row>
    <row r="49" spans="3:11" ht="12.75">
      <c r="C49" s="43">
        <f>SUM(C47:C48)</f>
        <v>92.09</v>
      </c>
      <c r="E49" s="43">
        <f>SUM(E47:E48)</f>
        <v>465.86</v>
      </c>
      <c r="F49" s="43">
        <f>E49*0.6</f>
        <v>279.516</v>
      </c>
      <c r="H49" s="43">
        <f>SUM(H47:H48)</f>
        <v>479.57000000000005</v>
      </c>
      <c r="I49" s="43">
        <f>H49*0.6</f>
        <v>287.742</v>
      </c>
      <c r="K49" s="44">
        <v>120</v>
      </c>
    </row>
    <row r="51" ht="12.75">
      <c r="A51" s="48" t="s">
        <v>64</v>
      </c>
    </row>
    <row r="52" spans="1:11" ht="12.75">
      <c r="A52" t="s">
        <v>65</v>
      </c>
      <c r="B52" t="s">
        <v>66</v>
      </c>
      <c r="C52" s="43">
        <v>28.95</v>
      </c>
      <c r="E52" s="43">
        <v>163.35</v>
      </c>
      <c r="F52" s="43">
        <f>E52*0.6</f>
        <v>98.00999999999999</v>
      </c>
      <c r="H52" s="43">
        <v>256.42</v>
      </c>
      <c r="I52" s="43">
        <f>H52*0.6</f>
        <v>153.852</v>
      </c>
      <c r="K52" t="s">
        <v>67</v>
      </c>
    </row>
    <row r="53" ht="12.75">
      <c r="C53" s="44"/>
    </row>
    <row r="54" spans="1:11" ht="12.75">
      <c r="A54" t="s">
        <v>103</v>
      </c>
      <c r="B54" t="s">
        <v>104</v>
      </c>
      <c r="C54" s="43">
        <v>109.96</v>
      </c>
      <c r="E54" s="44">
        <v>580</v>
      </c>
      <c r="F54" s="43">
        <f>E54*0.6</f>
        <v>348</v>
      </c>
      <c r="H54" s="44">
        <v>650</v>
      </c>
      <c r="I54" s="43">
        <f>H54*0.6</f>
        <v>390</v>
      </c>
      <c r="K54" s="44">
        <v>180</v>
      </c>
    </row>
    <row r="55" ht="12.75">
      <c r="C55" s="43"/>
    </row>
    <row r="56" spans="1:11" ht="12.75">
      <c r="A56" t="s">
        <v>105</v>
      </c>
      <c r="B56" t="s">
        <v>106</v>
      </c>
      <c r="C56" s="43">
        <v>116.92</v>
      </c>
      <c r="E56" s="44">
        <v>577</v>
      </c>
      <c r="F56" s="43">
        <f>E56*0.6</f>
        <v>346.2</v>
      </c>
      <c r="H56" s="44">
        <v>823</v>
      </c>
      <c r="I56" s="43">
        <f>H56*0.6</f>
        <v>493.79999999999995</v>
      </c>
      <c r="K56" s="44">
        <v>200</v>
      </c>
    </row>
    <row r="57" ht="12.75">
      <c r="C57" s="43"/>
    </row>
    <row r="58" spans="1:11" ht="12.75">
      <c r="A58" t="s">
        <v>107</v>
      </c>
      <c r="B58" t="s">
        <v>108</v>
      </c>
      <c r="C58" s="43">
        <v>118.2</v>
      </c>
      <c r="E58" s="44">
        <v>613</v>
      </c>
      <c r="F58" s="43">
        <f>E58*0.6</f>
        <v>367.8</v>
      </c>
      <c r="H58" s="44">
        <v>882</v>
      </c>
      <c r="I58" s="43">
        <f>H58*0.6</f>
        <v>529.1999999999999</v>
      </c>
      <c r="K58" s="44">
        <v>250</v>
      </c>
    </row>
    <row r="59" ht="12.75">
      <c r="C59" s="43"/>
    </row>
    <row r="60" spans="1:11" ht="12.75">
      <c r="A60" t="s">
        <v>109</v>
      </c>
      <c r="B60" t="s">
        <v>110</v>
      </c>
      <c r="C60" s="43">
        <v>131.48</v>
      </c>
      <c r="E60" s="44">
        <v>640</v>
      </c>
      <c r="F60" s="43">
        <f>E60*0.6</f>
        <v>384</v>
      </c>
      <c r="H60" s="44">
        <v>1036</v>
      </c>
      <c r="I60" s="43">
        <f>H60*0.6</f>
        <v>621.6</v>
      </c>
      <c r="K60" s="44">
        <v>275</v>
      </c>
    </row>
    <row r="61" ht="12.75">
      <c r="C61" s="43"/>
    </row>
    <row r="62" spans="1:11" ht="12.75">
      <c r="A62" t="s">
        <v>111</v>
      </c>
      <c r="B62" t="s">
        <v>112</v>
      </c>
      <c r="C62" s="43">
        <v>132</v>
      </c>
      <c r="E62" s="44">
        <v>649</v>
      </c>
      <c r="F62" s="43">
        <f>E62*0.6</f>
        <v>389.4</v>
      </c>
      <c r="H62" s="44">
        <v>939</v>
      </c>
      <c r="I62" s="43">
        <f>H62*0.6</f>
        <v>563.4</v>
      </c>
      <c r="K62" s="44">
        <v>275</v>
      </c>
    </row>
  </sheetData>
  <sheetProtection/>
  <printOptions/>
  <pageMargins left="0.75" right="0.75" top="0.92" bottom="1" header="0.5" footer="0.5"/>
  <pageSetup fitToHeight="1" fitToWidth="1" horizontalDpi="600" verticalDpi="600" orientation="landscape" paperSize="9" scale="59" r:id="rId1"/>
  <headerFooter alignWithMargins="0">
    <oddFooter>&amp;C&amp;1#&amp;"Calibri"&amp;10&amp;K0078D7This data is internal to Brunswick.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8515625" defaultRowHeight="12.75"/>
  <cols>
    <col min="1" max="1" width="40.140625" style="189" customWidth="1"/>
    <col min="2" max="2" width="18.140625" style="189" customWidth="1"/>
    <col min="3" max="8" width="5.28125" style="162" customWidth="1"/>
    <col min="9" max="10" width="3.8515625" style="158" customWidth="1"/>
    <col min="11" max="11" width="1.28515625" style="162" customWidth="1"/>
    <col min="12" max="17" width="3.8515625" style="190" customWidth="1"/>
    <col min="18" max="18" width="6.57421875" style="190" bestFit="1" customWidth="1"/>
    <col min="19" max="19" width="5.57421875" style="190" bestFit="1" customWidth="1"/>
    <col min="20" max="21" width="4.421875" style="190" bestFit="1" customWidth="1"/>
    <col min="22" max="28" width="3.8515625" style="190" customWidth="1"/>
    <col min="29" max="29" width="3.8515625" style="160" customWidth="1"/>
    <col min="30" max="32" width="3.8515625" style="190" customWidth="1"/>
    <col min="33" max="33" width="21.7109375" style="162" customWidth="1"/>
    <col min="34" max="16384" width="8.8515625" style="162" customWidth="1"/>
  </cols>
  <sheetData>
    <row r="1" spans="1:34" ht="20.25">
      <c r="A1" s="209" t="s">
        <v>425</v>
      </c>
      <c r="B1" s="156"/>
      <c r="C1" s="157"/>
      <c r="D1" s="157"/>
      <c r="E1" s="157"/>
      <c r="F1" s="157"/>
      <c r="G1" s="157"/>
      <c r="H1" s="157"/>
      <c r="K1" s="157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D1" s="159"/>
      <c r="AE1" s="159"/>
      <c r="AF1" s="159"/>
      <c r="AG1" s="161"/>
      <c r="AH1" s="161"/>
    </row>
    <row r="2" spans="1:34" ht="150.75">
      <c r="A2" s="163"/>
      <c r="B2" s="191"/>
      <c r="C2" s="194" t="s">
        <v>194</v>
      </c>
      <c r="D2" s="195" t="s">
        <v>201</v>
      </c>
      <c r="E2" s="194" t="s">
        <v>193</v>
      </c>
      <c r="F2" s="196" t="s">
        <v>195</v>
      </c>
      <c r="G2" s="194" t="s">
        <v>177</v>
      </c>
      <c r="H2" s="196" t="s">
        <v>178</v>
      </c>
      <c r="I2" s="197" t="s">
        <v>163</v>
      </c>
      <c r="J2" s="197" t="s">
        <v>164</v>
      </c>
      <c r="K2" s="192"/>
      <c r="L2" s="194" t="s">
        <v>141</v>
      </c>
      <c r="M2" s="196" t="s">
        <v>136</v>
      </c>
      <c r="N2" s="203" t="s">
        <v>180</v>
      </c>
      <c r="O2" s="204" t="s">
        <v>144</v>
      </c>
      <c r="P2" s="203" t="s">
        <v>140</v>
      </c>
      <c r="Q2" s="205" t="s">
        <v>271</v>
      </c>
      <c r="R2" s="203" t="s">
        <v>139</v>
      </c>
      <c r="S2" s="204" t="s">
        <v>17</v>
      </c>
      <c r="T2" s="203" t="s">
        <v>174</v>
      </c>
      <c r="U2" s="204" t="s">
        <v>137</v>
      </c>
      <c r="V2" s="206" t="s">
        <v>272</v>
      </c>
      <c r="W2" s="204" t="s">
        <v>179</v>
      </c>
      <c r="X2" s="203" t="s">
        <v>181</v>
      </c>
      <c r="Y2" s="196" t="s">
        <v>182</v>
      </c>
      <c r="Z2" s="194" t="s">
        <v>183</v>
      </c>
      <c r="AA2" s="196" t="s">
        <v>142</v>
      </c>
      <c r="AB2" s="194" t="s">
        <v>184</v>
      </c>
      <c r="AC2" s="207" t="s">
        <v>143</v>
      </c>
      <c r="AD2" s="194" t="s">
        <v>138</v>
      </c>
      <c r="AE2" s="196" t="s">
        <v>269</v>
      </c>
      <c r="AF2" s="194" t="s">
        <v>270</v>
      </c>
      <c r="AG2" s="193"/>
      <c r="AH2" s="161"/>
    </row>
    <row r="3" spans="1:34" ht="145.5">
      <c r="A3" s="163"/>
      <c r="B3" s="191"/>
      <c r="C3" s="198" t="s">
        <v>389</v>
      </c>
      <c r="D3" s="199" t="s">
        <v>390</v>
      </c>
      <c r="E3" s="198" t="s">
        <v>391</v>
      </c>
      <c r="F3" s="200" t="s">
        <v>392</v>
      </c>
      <c r="G3" s="198" t="s">
        <v>393</v>
      </c>
      <c r="H3" s="200" t="s">
        <v>394</v>
      </c>
      <c r="I3" s="201" t="s">
        <v>395</v>
      </c>
      <c r="J3" s="202" t="s">
        <v>396</v>
      </c>
      <c r="K3" s="192"/>
      <c r="L3" s="198" t="s">
        <v>397</v>
      </c>
      <c r="M3" s="200" t="s">
        <v>398</v>
      </c>
      <c r="N3" s="198" t="s">
        <v>399</v>
      </c>
      <c r="O3" s="200" t="s">
        <v>400</v>
      </c>
      <c r="P3" s="198" t="s">
        <v>401</v>
      </c>
      <c r="Q3" s="199" t="s">
        <v>402</v>
      </c>
      <c r="R3" s="198" t="s">
        <v>403</v>
      </c>
      <c r="S3" s="200" t="s">
        <v>404</v>
      </c>
      <c r="T3" s="198" t="s">
        <v>405</v>
      </c>
      <c r="U3" s="200" t="s">
        <v>406</v>
      </c>
      <c r="V3" s="208" t="s">
        <v>407</v>
      </c>
      <c r="W3" s="200" t="s">
        <v>408</v>
      </c>
      <c r="X3" s="198" t="s">
        <v>409</v>
      </c>
      <c r="Y3" s="200" t="s">
        <v>410</v>
      </c>
      <c r="Z3" s="198" t="s">
        <v>411</v>
      </c>
      <c r="AA3" s="200" t="s">
        <v>412</v>
      </c>
      <c r="AB3" s="198" t="s">
        <v>413</v>
      </c>
      <c r="AC3" s="202" t="s">
        <v>414</v>
      </c>
      <c r="AD3" s="198" t="s">
        <v>415</v>
      </c>
      <c r="AE3" s="200" t="s">
        <v>416</v>
      </c>
      <c r="AF3" s="198" t="s">
        <v>417</v>
      </c>
      <c r="AG3" s="193"/>
      <c r="AH3" s="161"/>
    </row>
    <row r="4" spans="1:34" ht="16.5" customHeight="1">
      <c r="A4" s="164"/>
      <c r="B4" s="165"/>
      <c r="C4" s="210" t="s">
        <v>418</v>
      </c>
      <c r="D4" s="210"/>
      <c r="E4" s="210"/>
      <c r="F4" s="210"/>
      <c r="G4" s="210"/>
      <c r="H4" s="210"/>
      <c r="I4" s="210"/>
      <c r="J4" s="210"/>
      <c r="K4" s="166"/>
      <c r="L4" s="210" t="s">
        <v>419</v>
      </c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161"/>
      <c r="AH4" s="161"/>
    </row>
    <row r="5" spans="1:34" s="168" customFormat="1" ht="27" customHeight="1">
      <c r="A5" s="244" t="s">
        <v>229</v>
      </c>
      <c r="B5" s="245"/>
      <c r="C5" s="246"/>
      <c r="D5" s="247"/>
      <c r="E5" s="247"/>
      <c r="F5" s="247"/>
      <c r="G5" s="247"/>
      <c r="H5" s="247"/>
      <c r="I5" s="248"/>
      <c r="J5" s="248"/>
      <c r="K5" s="246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50"/>
      <c r="AG5" s="167"/>
      <c r="AH5" s="167"/>
    </row>
    <row r="6" spans="1:34" ht="12.75">
      <c r="A6" s="251" t="s">
        <v>202</v>
      </c>
      <c r="B6" s="252"/>
      <c r="C6" s="253" t="s">
        <v>145</v>
      </c>
      <c r="D6" s="254" t="s">
        <v>135</v>
      </c>
      <c r="E6" s="255" t="s">
        <v>135</v>
      </c>
      <c r="F6" s="169" t="s">
        <v>145</v>
      </c>
      <c r="G6" s="255" t="s">
        <v>135</v>
      </c>
      <c r="H6" s="254" t="s">
        <v>135</v>
      </c>
      <c r="I6" s="256" t="s">
        <v>135</v>
      </c>
      <c r="J6" s="257" t="s">
        <v>135</v>
      </c>
      <c r="K6" s="258"/>
      <c r="L6" s="170" t="s">
        <v>145</v>
      </c>
      <c r="M6" s="254" t="s">
        <v>135</v>
      </c>
      <c r="N6" s="255" t="s">
        <v>135</v>
      </c>
      <c r="O6" s="169" t="s">
        <v>145</v>
      </c>
      <c r="P6" s="170" t="s">
        <v>145</v>
      </c>
      <c r="Q6" s="254" t="s">
        <v>135</v>
      </c>
      <c r="R6" s="255" t="s">
        <v>149</v>
      </c>
      <c r="S6" s="254" t="s">
        <v>150</v>
      </c>
      <c r="T6" s="255" t="s">
        <v>135</v>
      </c>
      <c r="U6" s="254" t="s">
        <v>135</v>
      </c>
      <c r="V6" s="255" t="s">
        <v>135</v>
      </c>
      <c r="W6" s="254" t="s">
        <v>135</v>
      </c>
      <c r="X6" s="255" t="s">
        <v>135</v>
      </c>
      <c r="Y6" s="254" t="s">
        <v>135</v>
      </c>
      <c r="Z6" s="255" t="s">
        <v>135</v>
      </c>
      <c r="AA6" s="254" t="s">
        <v>135</v>
      </c>
      <c r="AB6" s="255" t="s">
        <v>135</v>
      </c>
      <c r="AC6" s="257" t="s">
        <v>135</v>
      </c>
      <c r="AD6" s="170" t="s">
        <v>145</v>
      </c>
      <c r="AE6" s="254" t="s">
        <v>135</v>
      </c>
      <c r="AF6" s="255" t="s">
        <v>135</v>
      </c>
      <c r="AG6" s="161"/>
      <c r="AH6" s="161"/>
    </row>
    <row r="7" spans="1:34" ht="12.75">
      <c r="A7" s="252" t="s">
        <v>203</v>
      </c>
      <c r="B7" s="252"/>
      <c r="C7" s="170" t="s">
        <v>145</v>
      </c>
      <c r="D7" s="254" t="s">
        <v>135</v>
      </c>
      <c r="E7" s="255" t="s">
        <v>135</v>
      </c>
      <c r="F7" s="169" t="s">
        <v>145</v>
      </c>
      <c r="G7" s="255" t="s">
        <v>135</v>
      </c>
      <c r="H7" s="254" t="s">
        <v>135</v>
      </c>
      <c r="I7" s="256" t="s">
        <v>135</v>
      </c>
      <c r="J7" s="257" t="s">
        <v>135</v>
      </c>
      <c r="K7" s="259"/>
      <c r="L7" s="170" t="s">
        <v>145</v>
      </c>
      <c r="M7" s="254" t="s">
        <v>135</v>
      </c>
      <c r="N7" s="255" t="s">
        <v>135</v>
      </c>
      <c r="O7" s="169" t="s">
        <v>145</v>
      </c>
      <c r="P7" s="170" t="s">
        <v>145</v>
      </c>
      <c r="Q7" s="254" t="s">
        <v>135</v>
      </c>
      <c r="R7" s="255" t="s">
        <v>149</v>
      </c>
      <c r="S7" s="254" t="s">
        <v>150</v>
      </c>
      <c r="T7" s="255" t="s">
        <v>135</v>
      </c>
      <c r="U7" s="254" t="s">
        <v>135</v>
      </c>
      <c r="V7" s="255" t="s">
        <v>135</v>
      </c>
      <c r="W7" s="254" t="s">
        <v>135</v>
      </c>
      <c r="X7" s="255" t="s">
        <v>135</v>
      </c>
      <c r="Y7" s="254" t="s">
        <v>135</v>
      </c>
      <c r="Z7" s="255" t="s">
        <v>135</v>
      </c>
      <c r="AA7" s="254" t="s">
        <v>135</v>
      </c>
      <c r="AB7" s="255" t="s">
        <v>135</v>
      </c>
      <c r="AC7" s="257" t="s">
        <v>135</v>
      </c>
      <c r="AD7" s="170" t="s">
        <v>145</v>
      </c>
      <c r="AE7" s="254" t="s">
        <v>135</v>
      </c>
      <c r="AF7" s="255" t="s">
        <v>135</v>
      </c>
      <c r="AG7" s="161"/>
      <c r="AH7" s="161"/>
    </row>
    <row r="8" spans="1:34" ht="12.75">
      <c r="A8" s="260" t="s">
        <v>204</v>
      </c>
      <c r="B8" s="252"/>
      <c r="C8" s="170" t="s">
        <v>145</v>
      </c>
      <c r="D8" s="254" t="s">
        <v>135</v>
      </c>
      <c r="E8" s="255" t="s">
        <v>135</v>
      </c>
      <c r="F8" s="169" t="s">
        <v>145</v>
      </c>
      <c r="G8" s="255" t="s">
        <v>135</v>
      </c>
      <c r="H8" s="254" t="s">
        <v>135</v>
      </c>
      <c r="I8" s="256" t="s">
        <v>135</v>
      </c>
      <c r="J8" s="257" t="s">
        <v>135</v>
      </c>
      <c r="K8" s="259"/>
      <c r="L8" s="170" t="s">
        <v>145</v>
      </c>
      <c r="M8" s="254" t="s">
        <v>135</v>
      </c>
      <c r="N8" s="255" t="s">
        <v>135</v>
      </c>
      <c r="O8" s="169" t="s">
        <v>145</v>
      </c>
      <c r="P8" s="170" t="s">
        <v>145</v>
      </c>
      <c r="Q8" s="254" t="s">
        <v>135</v>
      </c>
      <c r="R8" s="255" t="s">
        <v>149</v>
      </c>
      <c r="S8" s="254" t="s">
        <v>146</v>
      </c>
      <c r="T8" s="255" t="s">
        <v>135</v>
      </c>
      <c r="U8" s="254" t="s">
        <v>135</v>
      </c>
      <c r="V8" s="255" t="s">
        <v>135</v>
      </c>
      <c r="W8" s="254" t="s">
        <v>135</v>
      </c>
      <c r="X8" s="255" t="s">
        <v>135</v>
      </c>
      <c r="Y8" s="254" t="s">
        <v>135</v>
      </c>
      <c r="Z8" s="255" t="s">
        <v>135</v>
      </c>
      <c r="AA8" s="254" t="s">
        <v>135</v>
      </c>
      <c r="AB8" s="255" t="s">
        <v>135</v>
      </c>
      <c r="AC8" s="257" t="s">
        <v>135</v>
      </c>
      <c r="AD8" s="170" t="s">
        <v>145</v>
      </c>
      <c r="AE8" s="254" t="s">
        <v>135</v>
      </c>
      <c r="AF8" s="255" t="s">
        <v>135</v>
      </c>
      <c r="AG8" s="161"/>
      <c r="AH8" s="161"/>
    </row>
    <row r="9" spans="1:34" ht="12.75">
      <c r="A9" s="260" t="s">
        <v>248</v>
      </c>
      <c r="B9" s="252" t="s">
        <v>249</v>
      </c>
      <c r="C9" s="170" t="s">
        <v>145</v>
      </c>
      <c r="D9" s="254" t="s">
        <v>135</v>
      </c>
      <c r="E9" s="255" t="s">
        <v>135</v>
      </c>
      <c r="F9" s="169" t="s">
        <v>145</v>
      </c>
      <c r="G9" s="255" t="s">
        <v>135</v>
      </c>
      <c r="H9" s="254" t="s">
        <v>135</v>
      </c>
      <c r="I9" s="256" t="s">
        <v>135</v>
      </c>
      <c r="J9" s="257" t="s">
        <v>135</v>
      </c>
      <c r="K9" s="259"/>
      <c r="L9" s="170" t="s">
        <v>145</v>
      </c>
      <c r="M9" s="254" t="s">
        <v>135</v>
      </c>
      <c r="N9" s="255" t="s">
        <v>135</v>
      </c>
      <c r="O9" s="169" t="s">
        <v>145</v>
      </c>
      <c r="P9" s="170" t="s">
        <v>145</v>
      </c>
      <c r="Q9" s="254" t="s">
        <v>135</v>
      </c>
      <c r="R9" s="255" t="s">
        <v>149</v>
      </c>
      <c r="S9" s="254" t="s">
        <v>150</v>
      </c>
      <c r="T9" s="255" t="s">
        <v>135</v>
      </c>
      <c r="U9" s="254" t="s">
        <v>135</v>
      </c>
      <c r="V9" s="255" t="s">
        <v>135</v>
      </c>
      <c r="W9" s="254" t="s">
        <v>135</v>
      </c>
      <c r="X9" s="255" t="s">
        <v>135</v>
      </c>
      <c r="Y9" s="254" t="s">
        <v>135</v>
      </c>
      <c r="Z9" s="255" t="s">
        <v>135</v>
      </c>
      <c r="AA9" s="254" t="s">
        <v>135</v>
      </c>
      <c r="AB9" s="255" t="s">
        <v>135</v>
      </c>
      <c r="AC9" s="257" t="s">
        <v>135</v>
      </c>
      <c r="AD9" s="170" t="s">
        <v>145</v>
      </c>
      <c r="AE9" s="254" t="s">
        <v>135</v>
      </c>
      <c r="AF9" s="255" t="s">
        <v>135</v>
      </c>
      <c r="AG9" s="161"/>
      <c r="AH9" s="161"/>
    </row>
    <row r="10" spans="1:34" ht="12.75">
      <c r="A10" s="260" t="s">
        <v>205</v>
      </c>
      <c r="B10" s="252"/>
      <c r="C10" s="170" t="s">
        <v>145</v>
      </c>
      <c r="D10" s="254" t="s">
        <v>135</v>
      </c>
      <c r="E10" s="255" t="s">
        <v>135</v>
      </c>
      <c r="F10" s="169" t="s">
        <v>145</v>
      </c>
      <c r="G10" s="255" t="s">
        <v>135</v>
      </c>
      <c r="H10" s="254" t="s">
        <v>135</v>
      </c>
      <c r="I10" s="256" t="s">
        <v>135</v>
      </c>
      <c r="J10" s="257" t="s">
        <v>135</v>
      </c>
      <c r="K10" s="259"/>
      <c r="L10" s="170" t="s">
        <v>145</v>
      </c>
      <c r="M10" s="169" t="s">
        <v>145</v>
      </c>
      <c r="N10" s="255" t="s">
        <v>135</v>
      </c>
      <c r="O10" s="169" t="s">
        <v>145</v>
      </c>
      <c r="P10" s="170" t="s">
        <v>145</v>
      </c>
      <c r="Q10" s="254" t="s">
        <v>135</v>
      </c>
      <c r="R10" s="255" t="s">
        <v>149</v>
      </c>
      <c r="S10" s="254" t="s">
        <v>151</v>
      </c>
      <c r="T10" s="255" t="s">
        <v>135</v>
      </c>
      <c r="U10" s="254" t="s">
        <v>135</v>
      </c>
      <c r="V10" s="255" t="s">
        <v>135</v>
      </c>
      <c r="W10" s="254" t="s">
        <v>135</v>
      </c>
      <c r="X10" s="255" t="s">
        <v>135</v>
      </c>
      <c r="Y10" s="254" t="s">
        <v>135</v>
      </c>
      <c r="Z10" s="255" t="s">
        <v>135</v>
      </c>
      <c r="AA10" s="254" t="s">
        <v>135</v>
      </c>
      <c r="AB10" s="255" t="s">
        <v>135</v>
      </c>
      <c r="AC10" s="257" t="s">
        <v>135</v>
      </c>
      <c r="AD10" s="170" t="s">
        <v>145</v>
      </c>
      <c r="AE10" s="254" t="s">
        <v>135</v>
      </c>
      <c r="AF10" s="255" t="s">
        <v>135</v>
      </c>
      <c r="AG10" s="161"/>
      <c r="AH10" s="161"/>
    </row>
    <row r="11" spans="1:34" ht="12.75">
      <c r="A11" s="252" t="s">
        <v>154</v>
      </c>
      <c r="B11" s="251"/>
      <c r="C11" s="170" t="s">
        <v>145</v>
      </c>
      <c r="D11" s="254" t="s">
        <v>135</v>
      </c>
      <c r="E11" s="255" t="s">
        <v>135</v>
      </c>
      <c r="F11" s="169" t="s">
        <v>145</v>
      </c>
      <c r="G11" s="255" t="s">
        <v>135</v>
      </c>
      <c r="H11" s="254" t="s">
        <v>135</v>
      </c>
      <c r="I11" s="261" t="s">
        <v>145</v>
      </c>
      <c r="J11" s="257" t="s">
        <v>135</v>
      </c>
      <c r="K11" s="259"/>
      <c r="L11" s="255" t="s">
        <v>135</v>
      </c>
      <c r="M11" s="169" t="s">
        <v>145</v>
      </c>
      <c r="N11" s="255" t="s">
        <v>135</v>
      </c>
      <c r="O11" s="169" t="s">
        <v>145</v>
      </c>
      <c r="P11" s="170" t="s">
        <v>145</v>
      </c>
      <c r="Q11" s="169" t="s">
        <v>145</v>
      </c>
      <c r="R11" s="255" t="s">
        <v>148</v>
      </c>
      <c r="S11" s="254" t="s">
        <v>152</v>
      </c>
      <c r="T11" s="255" t="s">
        <v>135</v>
      </c>
      <c r="U11" s="254" t="s">
        <v>147</v>
      </c>
      <c r="V11" s="255" t="s">
        <v>135</v>
      </c>
      <c r="W11" s="254" t="s">
        <v>135</v>
      </c>
      <c r="X11" s="255" t="s">
        <v>135</v>
      </c>
      <c r="Y11" s="254" t="s">
        <v>135</v>
      </c>
      <c r="Z11" s="255" t="s">
        <v>135</v>
      </c>
      <c r="AA11" s="254" t="s">
        <v>135</v>
      </c>
      <c r="AB11" s="255" t="s">
        <v>135</v>
      </c>
      <c r="AC11" s="257" t="s">
        <v>135</v>
      </c>
      <c r="AD11" s="170" t="s">
        <v>145</v>
      </c>
      <c r="AE11" s="254" t="s">
        <v>135</v>
      </c>
      <c r="AF11" s="255" t="s">
        <v>135</v>
      </c>
      <c r="AG11" s="161"/>
      <c r="AH11" s="161"/>
    </row>
    <row r="12" spans="1:34" ht="12.75">
      <c r="A12" s="252" t="s">
        <v>206</v>
      </c>
      <c r="B12" s="252"/>
      <c r="C12" s="170" t="s">
        <v>145</v>
      </c>
      <c r="D12" s="254" t="s">
        <v>135</v>
      </c>
      <c r="E12" s="255" t="s">
        <v>135</v>
      </c>
      <c r="F12" s="169" t="s">
        <v>145</v>
      </c>
      <c r="G12" s="255" t="s">
        <v>135</v>
      </c>
      <c r="H12" s="254" t="s">
        <v>135</v>
      </c>
      <c r="I12" s="256" t="s">
        <v>135</v>
      </c>
      <c r="J12" s="257" t="s">
        <v>135</v>
      </c>
      <c r="K12" s="259"/>
      <c r="L12" s="255" t="s">
        <v>135</v>
      </c>
      <c r="M12" s="169" t="s">
        <v>145</v>
      </c>
      <c r="N12" s="255" t="s">
        <v>135</v>
      </c>
      <c r="O12" s="169" t="s">
        <v>145</v>
      </c>
      <c r="P12" s="170" t="s">
        <v>145</v>
      </c>
      <c r="Q12" s="169" t="s">
        <v>145</v>
      </c>
      <c r="R12" s="255" t="s">
        <v>148</v>
      </c>
      <c r="S12" s="254" t="s">
        <v>153</v>
      </c>
      <c r="T12" s="255" t="s">
        <v>135</v>
      </c>
      <c r="U12" s="254" t="s">
        <v>147</v>
      </c>
      <c r="V12" s="255" t="s">
        <v>135</v>
      </c>
      <c r="W12" s="254" t="s">
        <v>135</v>
      </c>
      <c r="X12" s="255" t="s">
        <v>135</v>
      </c>
      <c r="Y12" s="254" t="s">
        <v>135</v>
      </c>
      <c r="Z12" s="255" t="s">
        <v>135</v>
      </c>
      <c r="AA12" s="254" t="s">
        <v>135</v>
      </c>
      <c r="AB12" s="255" t="s">
        <v>135</v>
      </c>
      <c r="AC12" s="257" t="s">
        <v>135</v>
      </c>
      <c r="AD12" s="170" t="s">
        <v>145</v>
      </c>
      <c r="AE12" s="254" t="s">
        <v>135</v>
      </c>
      <c r="AF12" s="255" t="s">
        <v>135</v>
      </c>
      <c r="AG12" s="161"/>
      <c r="AH12" s="161"/>
    </row>
    <row r="13" spans="1:34" ht="12.75">
      <c r="A13" s="252" t="s">
        <v>134</v>
      </c>
      <c r="B13" s="252"/>
      <c r="C13" s="170" t="s">
        <v>145</v>
      </c>
      <c r="D13" s="254" t="s">
        <v>135</v>
      </c>
      <c r="E13" s="255" t="s">
        <v>135</v>
      </c>
      <c r="F13" s="254" t="s">
        <v>135</v>
      </c>
      <c r="G13" s="255" t="s">
        <v>135</v>
      </c>
      <c r="H13" s="254" t="s">
        <v>135</v>
      </c>
      <c r="I13" s="261" t="s">
        <v>145</v>
      </c>
      <c r="J13" s="257" t="s">
        <v>135</v>
      </c>
      <c r="K13" s="259"/>
      <c r="L13" s="255" t="s">
        <v>135</v>
      </c>
      <c r="M13" s="169" t="s">
        <v>145</v>
      </c>
      <c r="N13" s="255" t="s">
        <v>135</v>
      </c>
      <c r="O13" s="254" t="s">
        <v>135</v>
      </c>
      <c r="P13" s="170" t="s">
        <v>145</v>
      </c>
      <c r="Q13" s="169" t="s">
        <v>145</v>
      </c>
      <c r="R13" s="255" t="s">
        <v>148</v>
      </c>
      <c r="S13" s="254" t="s">
        <v>153</v>
      </c>
      <c r="T13" s="255" t="s">
        <v>135</v>
      </c>
      <c r="U13" s="254" t="s">
        <v>147</v>
      </c>
      <c r="V13" s="255" t="s">
        <v>135</v>
      </c>
      <c r="W13" s="254" t="s">
        <v>135</v>
      </c>
      <c r="X13" s="255" t="s">
        <v>135</v>
      </c>
      <c r="Y13" s="254" t="s">
        <v>135</v>
      </c>
      <c r="Z13" s="255" t="s">
        <v>135</v>
      </c>
      <c r="AA13" s="254" t="s">
        <v>135</v>
      </c>
      <c r="AB13" s="255" t="s">
        <v>135</v>
      </c>
      <c r="AC13" s="262" t="s">
        <v>145</v>
      </c>
      <c r="AD13" s="170" t="s">
        <v>145</v>
      </c>
      <c r="AE13" s="254" t="s">
        <v>135</v>
      </c>
      <c r="AF13" s="255" t="s">
        <v>135</v>
      </c>
      <c r="AG13" s="161"/>
      <c r="AH13" s="161"/>
    </row>
    <row r="14" spans="1:34" ht="12.75">
      <c r="A14" s="252" t="s">
        <v>244</v>
      </c>
      <c r="B14" s="252" t="s">
        <v>238</v>
      </c>
      <c r="C14" s="255" t="s">
        <v>135</v>
      </c>
      <c r="D14" s="169" t="s">
        <v>145</v>
      </c>
      <c r="E14" s="255" t="s">
        <v>135</v>
      </c>
      <c r="F14" s="169" t="s">
        <v>145</v>
      </c>
      <c r="G14" s="255" t="s">
        <v>135</v>
      </c>
      <c r="H14" s="254" t="s">
        <v>135</v>
      </c>
      <c r="I14" s="261" t="s">
        <v>145</v>
      </c>
      <c r="J14" s="257" t="s">
        <v>135</v>
      </c>
      <c r="K14" s="263"/>
      <c r="L14" s="255" t="s">
        <v>135</v>
      </c>
      <c r="M14" s="169" t="s">
        <v>145</v>
      </c>
      <c r="N14" s="255" t="s">
        <v>135</v>
      </c>
      <c r="O14" s="169" t="s">
        <v>145</v>
      </c>
      <c r="P14" s="170" t="s">
        <v>145</v>
      </c>
      <c r="Q14" s="169" t="s">
        <v>145</v>
      </c>
      <c r="R14" s="255" t="s">
        <v>148</v>
      </c>
      <c r="S14" s="254" t="s">
        <v>146</v>
      </c>
      <c r="T14" s="255" t="s">
        <v>135</v>
      </c>
      <c r="U14" s="254" t="s">
        <v>147</v>
      </c>
      <c r="V14" s="255" t="s">
        <v>135</v>
      </c>
      <c r="W14" s="254" t="s">
        <v>135</v>
      </c>
      <c r="X14" s="255" t="s">
        <v>135</v>
      </c>
      <c r="Y14" s="254" t="s">
        <v>135</v>
      </c>
      <c r="Z14" s="255" t="s">
        <v>135</v>
      </c>
      <c r="AA14" s="254" t="s">
        <v>135</v>
      </c>
      <c r="AB14" s="255" t="s">
        <v>135</v>
      </c>
      <c r="AC14" s="262" t="s">
        <v>145</v>
      </c>
      <c r="AD14" s="170" t="s">
        <v>145</v>
      </c>
      <c r="AE14" s="254" t="s">
        <v>135</v>
      </c>
      <c r="AF14" s="255" t="s">
        <v>135</v>
      </c>
      <c r="AG14" s="161"/>
      <c r="AH14" s="161"/>
    </row>
    <row r="15" spans="1:34" ht="12.75">
      <c r="A15" s="252" t="s">
        <v>243</v>
      </c>
      <c r="B15" s="252" t="s">
        <v>238</v>
      </c>
      <c r="C15" s="255" t="s">
        <v>135</v>
      </c>
      <c r="D15" s="169" t="s">
        <v>145</v>
      </c>
      <c r="E15" s="255" t="s">
        <v>135</v>
      </c>
      <c r="F15" s="254" t="s">
        <v>135</v>
      </c>
      <c r="G15" s="255" t="s">
        <v>135</v>
      </c>
      <c r="H15" s="254" t="s">
        <v>135</v>
      </c>
      <c r="I15" s="261" t="s">
        <v>145</v>
      </c>
      <c r="J15" s="257" t="s">
        <v>135</v>
      </c>
      <c r="K15" s="263"/>
      <c r="L15" s="255" t="s">
        <v>135</v>
      </c>
      <c r="M15" s="169" t="s">
        <v>145</v>
      </c>
      <c r="N15" s="255" t="s">
        <v>135</v>
      </c>
      <c r="O15" s="254" t="s">
        <v>135</v>
      </c>
      <c r="P15" s="170" t="s">
        <v>145</v>
      </c>
      <c r="Q15" s="169" t="s">
        <v>145</v>
      </c>
      <c r="R15" s="255" t="s">
        <v>148</v>
      </c>
      <c r="S15" s="254" t="s">
        <v>146</v>
      </c>
      <c r="T15" s="255" t="s">
        <v>135</v>
      </c>
      <c r="U15" s="254" t="s">
        <v>147</v>
      </c>
      <c r="V15" s="255" t="s">
        <v>135</v>
      </c>
      <c r="W15" s="254" t="s">
        <v>135</v>
      </c>
      <c r="X15" s="255" t="s">
        <v>135</v>
      </c>
      <c r="Y15" s="254" t="s">
        <v>135</v>
      </c>
      <c r="Z15" s="255" t="s">
        <v>135</v>
      </c>
      <c r="AA15" s="254" t="s">
        <v>135</v>
      </c>
      <c r="AB15" s="255" t="s">
        <v>135</v>
      </c>
      <c r="AC15" s="262" t="s">
        <v>145</v>
      </c>
      <c r="AD15" s="170" t="s">
        <v>145</v>
      </c>
      <c r="AE15" s="254" t="s">
        <v>135</v>
      </c>
      <c r="AF15" s="255" t="s">
        <v>135</v>
      </c>
      <c r="AG15" s="161"/>
      <c r="AH15" s="161"/>
    </row>
    <row r="16" spans="1:34" ht="12.75">
      <c r="A16" s="252" t="s">
        <v>242</v>
      </c>
      <c r="B16" s="252" t="s">
        <v>199</v>
      </c>
      <c r="C16" s="255" t="s">
        <v>135</v>
      </c>
      <c r="D16" s="169" t="s">
        <v>145</v>
      </c>
      <c r="E16" s="255" t="s">
        <v>135</v>
      </c>
      <c r="F16" s="169" t="s">
        <v>145</v>
      </c>
      <c r="G16" s="255" t="s">
        <v>135</v>
      </c>
      <c r="H16" s="254" t="s">
        <v>135</v>
      </c>
      <c r="I16" s="256" t="s">
        <v>135</v>
      </c>
      <c r="J16" s="257" t="s">
        <v>135</v>
      </c>
      <c r="K16" s="263"/>
      <c r="L16" s="255" t="s">
        <v>135</v>
      </c>
      <c r="M16" s="169" t="s">
        <v>145</v>
      </c>
      <c r="N16" s="255" t="s">
        <v>135</v>
      </c>
      <c r="O16" s="169" t="s">
        <v>145</v>
      </c>
      <c r="P16" s="170" t="s">
        <v>145</v>
      </c>
      <c r="Q16" s="169" t="s">
        <v>145</v>
      </c>
      <c r="R16" s="255" t="s">
        <v>148</v>
      </c>
      <c r="S16" s="254" t="s">
        <v>146</v>
      </c>
      <c r="T16" s="255" t="s">
        <v>135</v>
      </c>
      <c r="U16" s="254" t="s">
        <v>147</v>
      </c>
      <c r="V16" s="255" t="s">
        <v>135</v>
      </c>
      <c r="W16" s="254" t="s">
        <v>135</v>
      </c>
      <c r="X16" s="255" t="s">
        <v>135</v>
      </c>
      <c r="Y16" s="254" t="s">
        <v>135</v>
      </c>
      <c r="Z16" s="255" t="s">
        <v>135</v>
      </c>
      <c r="AA16" s="254" t="s">
        <v>135</v>
      </c>
      <c r="AB16" s="255" t="s">
        <v>135</v>
      </c>
      <c r="AC16" s="257" t="s">
        <v>135</v>
      </c>
      <c r="AD16" s="170" t="s">
        <v>145</v>
      </c>
      <c r="AE16" s="254" t="s">
        <v>135</v>
      </c>
      <c r="AF16" s="255" t="s">
        <v>135</v>
      </c>
      <c r="AG16" s="161"/>
      <c r="AH16" s="161"/>
    </row>
    <row r="17" spans="1:34" ht="12.75">
      <c r="A17" s="252" t="s">
        <v>207</v>
      </c>
      <c r="B17" s="252"/>
      <c r="C17" s="170" t="s">
        <v>145</v>
      </c>
      <c r="D17" s="254" t="s">
        <v>135</v>
      </c>
      <c r="E17" s="255" t="s">
        <v>135</v>
      </c>
      <c r="F17" s="169" t="s">
        <v>145</v>
      </c>
      <c r="G17" s="255" t="s">
        <v>135</v>
      </c>
      <c r="H17" s="254" t="s">
        <v>135</v>
      </c>
      <c r="I17" s="256" t="s">
        <v>135</v>
      </c>
      <c r="J17" s="257" t="s">
        <v>135</v>
      </c>
      <c r="K17" s="264"/>
      <c r="L17" s="255" t="s">
        <v>135</v>
      </c>
      <c r="M17" s="169" t="s">
        <v>145</v>
      </c>
      <c r="N17" s="255" t="s">
        <v>135</v>
      </c>
      <c r="O17" s="169" t="s">
        <v>145</v>
      </c>
      <c r="P17" s="170" t="s">
        <v>145</v>
      </c>
      <c r="Q17" s="169" t="s">
        <v>145</v>
      </c>
      <c r="R17" s="255" t="s">
        <v>148</v>
      </c>
      <c r="S17" s="254" t="s">
        <v>155</v>
      </c>
      <c r="T17" s="255" t="s">
        <v>135</v>
      </c>
      <c r="U17" s="254" t="s">
        <v>147</v>
      </c>
      <c r="V17" s="255" t="s">
        <v>135</v>
      </c>
      <c r="W17" s="254" t="s">
        <v>135</v>
      </c>
      <c r="X17" s="255" t="s">
        <v>135</v>
      </c>
      <c r="Y17" s="254" t="s">
        <v>135</v>
      </c>
      <c r="Z17" s="255" t="s">
        <v>135</v>
      </c>
      <c r="AA17" s="254" t="s">
        <v>135</v>
      </c>
      <c r="AB17" s="255" t="s">
        <v>135</v>
      </c>
      <c r="AC17" s="257" t="s">
        <v>135</v>
      </c>
      <c r="AD17" s="170" t="s">
        <v>145</v>
      </c>
      <c r="AE17" s="254" t="s">
        <v>135</v>
      </c>
      <c r="AF17" s="255" t="s">
        <v>135</v>
      </c>
      <c r="AG17" s="161"/>
      <c r="AH17" s="161"/>
    </row>
    <row r="18" spans="1:34" ht="12.75">
      <c r="A18" s="252" t="s">
        <v>187</v>
      </c>
      <c r="B18" s="252"/>
      <c r="C18" s="170" t="s">
        <v>145</v>
      </c>
      <c r="D18" s="254" t="s">
        <v>135</v>
      </c>
      <c r="E18" s="255" t="s">
        <v>135</v>
      </c>
      <c r="F18" s="254" t="s">
        <v>135</v>
      </c>
      <c r="G18" s="255" t="s">
        <v>135</v>
      </c>
      <c r="H18" s="254" t="s">
        <v>135</v>
      </c>
      <c r="I18" s="261" t="s">
        <v>145</v>
      </c>
      <c r="J18" s="257" t="s">
        <v>135</v>
      </c>
      <c r="K18" s="264"/>
      <c r="L18" s="255" t="s">
        <v>135</v>
      </c>
      <c r="M18" s="169" t="s">
        <v>145</v>
      </c>
      <c r="N18" s="255" t="s">
        <v>135</v>
      </c>
      <c r="O18" s="254" t="s">
        <v>135</v>
      </c>
      <c r="P18" s="170" t="s">
        <v>145</v>
      </c>
      <c r="Q18" s="169" t="s">
        <v>145</v>
      </c>
      <c r="R18" s="255" t="s">
        <v>148</v>
      </c>
      <c r="S18" s="254" t="s">
        <v>155</v>
      </c>
      <c r="T18" s="255" t="s">
        <v>135</v>
      </c>
      <c r="U18" s="254" t="s">
        <v>147</v>
      </c>
      <c r="V18" s="255" t="s">
        <v>135</v>
      </c>
      <c r="W18" s="254" t="s">
        <v>135</v>
      </c>
      <c r="X18" s="255" t="s">
        <v>135</v>
      </c>
      <c r="Y18" s="254" t="s">
        <v>135</v>
      </c>
      <c r="Z18" s="255" t="s">
        <v>135</v>
      </c>
      <c r="AA18" s="254" t="s">
        <v>135</v>
      </c>
      <c r="AB18" s="255" t="s">
        <v>135</v>
      </c>
      <c r="AC18" s="262" t="s">
        <v>145</v>
      </c>
      <c r="AD18" s="170" t="s">
        <v>145</v>
      </c>
      <c r="AE18" s="254" t="s">
        <v>135</v>
      </c>
      <c r="AF18" s="255" t="s">
        <v>135</v>
      </c>
      <c r="AG18" s="161"/>
      <c r="AH18" s="161"/>
    </row>
    <row r="19" spans="1:34" ht="12.75">
      <c r="A19" s="252" t="s">
        <v>186</v>
      </c>
      <c r="B19" s="252"/>
      <c r="C19" s="170" t="s">
        <v>145</v>
      </c>
      <c r="D19" s="254" t="s">
        <v>135</v>
      </c>
      <c r="E19" s="255" t="s">
        <v>135</v>
      </c>
      <c r="F19" s="169" t="s">
        <v>145</v>
      </c>
      <c r="G19" s="255" t="s">
        <v>135</v>
      </c>
      <c r="H19" s="254" t="s">
        <v>135</v>
      </c>
      <c r="I19" s="261" t="s">
        <v>145</v>
      </c>
      <c r="J19" s="257" t="s">
        <v>135</v>
      </c>
      <c r="K19" s="264"/>
      <c r="L19" s="255" t="s">
        <v>135</v>
      </c>
      <c r="M19" s="169" t="s">
        <v>145</v>
      </c>
      <c r="N19" s="255" t="s">
        <v>135</v>
      </c>
      <c r="O19" s="169" t="s">
        <v>145</v>
      </c>
      <c r="P19" s="170" t="s">
        <v>145</v>
      </c>
      <c r="Q19" s="169" t="s">
        <v>145</v>
      </c>
      <c r="R19" s="255" t="s">
        <v>148</v>
      </c>
      <c r="S19" s="254" t="s">
        <v>155</v>
      </c>
      <c r="T19" s="255" t="s">
        <v>135</v>
      </c>
      <c r="U19" s="254" t="s">
        <v>147</v>
      </c>
      <c r="V19" s="255" t="s">
        <v>135</v>
      </c>
      <c r="W19" s="254" t="s">
        <v>135</v>
      </c>
      <c r="X19" s="255" t="s">
        <v>135</v>
      </c>
      <c r="Y19" s="254" t="s">
        <v>135</v>
      </c>
      <c r="Z19" s="255" t="s">
        <v>135</v>
      </c>
      <c r="AA19" s="254" t="s">
        <v>135</v>
      </c>
      <c r="AB19" s="255" t="s">
        <v>135</v>
      </c>
      <c r="AC19" s="257" t="s">
        <v>135</v>
      </c>
      <c r="AD19" s="170" t="s">
        <v>145</v>
      </c>
      <c r="AE19" s="254" t="s">
        <v>135</v>
      </c>
      <c r="AF19" s="255" t="s">
        <v>135</v>
      </c>
      <c r="AG19" s="161"/>
      <c r="AH19" s="161"/>
    </row>
    <row r="20" spans="1:34" ht="12.75">
      <c r="A20" s="265" t="s">
        <v>208</v>
      </c>
      <c r="B20" s="265"/>
      <c r="C20" s="170" t="s">
        <v>145</v>
      </c>
      <c r="D20" s="254" t="s">
        <v>135</v>
      </c>
      <c r="E20" s="255" t="s">
        <v>135</v>
      </c>
      <c r="F20" s="169" t="s">
        <v>145</v>
      </c>
      <c r="G20" s="255" t="s">
        <v>135</v>
      </c>
      <c r="H20" s="254" t="s">
        <v>135</v>
      </c>
      <c r="I20" s="256" t="s">
        <v>135</v>
      </c>
      <c r="J20" s="257" t="s">
        <v>135</v>
      </c>
      <c r="K20" s="266"/>
      <c r="L20" s="255" t="s">
        <v>135</v>
      </c>
      <c r="M20" s="169" t="s">
        <v>145</v>
      </c>
      <c r="N20" s="255" t="s">
        <v>135</v>
      </c>
      <c r="O20" s="169" t="s">
        <v>145</v>
      </c>
      <c r="P20" s="170" t="s">
        <v>145</v>
      </c>
      <c r="Q20" s="169" t="s">
        <v>145</v>
      </c>
      <c r="R20" s="255" t="s">
        <v>148</v>
      </c>
      <c r="S20" s="254" t="s">
        <v>157</v>
      </c>
      <c r="T20" s="255" t="s">
        <v>135</v>
      </c>
      <c r="U20" s="254" t="s">
        <v>147</v>
      </c>
      <c r="V20" s="255" t="s">
        <v>135</v>
      </c>
      <c r="W20" s="254" t="s">
        <v>135</v>
      </c>
      <c r="X20" s="255" t="s">
        <v>135</v>
      </c>
      <c r="Y20" s="254" t="s">
        <v>135</v>
      </c>
      <c r="Z20" s="255" t="s">
        <v>135</v>
      </c>
      <c r="AA20" s="254" t="s">
        <v>135</v>
      </c>
      <c r="AB20" s="255" t="s">
        <v>135</v>
      </c>
      <c r="AC20" s="257" t="s">
        <v>135</v>
      </c>
      <c r="AD20" s="170" t="s">
        <v>145</v>
      </c>
      <c r="AE20" s="254" t="s">
        <v>135</v>
      </c>
      <c r="AF20" s="255" t="s">
        <v>135</v>
      </c>
      <c r="AG20" s="161"/>
      <c r="AH20" s="161"/>
    </row>
    <row r="21" spans="1:34" ht="12.75">
      <c r="A21" s="265" t="s">
        <v>160</v>
      </c>
      <c r="B21" s="265"/>
      <c r="C21" s="170" t="s">
        <v>145</v>
      </c>
      <c r="D21" s="254" t="s">
        <v>135</v>
      </c>
      <c r="E21" s="255" t="s">
        <v>135</v>
      </c>
      <c r="F21" s="169" t="s">
        <v>145</v>
      </c>
      <c r="G21" s="255" t="s">
        <v>135</v>
      </c>
      <c r="H21" s="254" t="s">
        <v>135</v>
      </c>
      <c r="I21" s="261" t="s">
        <v>145</v>
      </c>
      <c r="J21" s="257" t="s">
        <v>135</v>
      </c>
      <c r="K21" s="266"/>
      <c r="L21" s="255" t="s">
        <v>135</v>
      </c>
      <c r="M21" s="169" t="s">
        <v>145</v>
      </c>
      <c r="N21" s="255" t="s">
        <v>135</v>
      </c>
      <c r="O21" s="169" t="s">
        <v>145</v>
      </c>
      <c r="P21" s="170" t="s">
        <v>145</v>
      </c>
      <c r="Q21" s="169" t="s">
        <v>145</v>
      </c>
      <c r="R21" s="255" t="s">
        <v>148</v>
      </c>
      <c r="S21" s="254" t="s">
        <v>157</v>
      </c>
      <c r="T21" s="255" t="s">
        <v>135</v>
      </c>
      <c r="U21" s="254" t="s">
        <v>147</v>
      </c>
      <c r="V21" s="255" t="s">
        <v>135</v>
      </c>
      <c r="W21" s="254" t="s">
        <v>135</v>
      </c>
      <c r="X21" s="255" t="s">
        <v>135</v>
      </c>
      <c r="Y21" s="254" t="s">
        <v>135</v>
      </c>
      <c r="Z21" s="255" t="s">
        <v>135</v>
      </c>
      <c r="AA21" s="254" t="s">
        <v>135</v>
      </c>
      <c r="AB21" s="255" t="s">
        <v>135</v>
      </c>
      <c r="AC21" s="257" t="s">
        <v>135</v>
      </c>
      <c r="AD21" s="170" t="s">
        <v>145</v>
      </c>
      <c r="AE21" s="254" t="s">
        <v>135</v>
      </c>
      <c r="AF21" s="255" t="s">
        <v>135</v>
      </c>
      <c r="AG21" s="161"/>
      <c r="AH21" s="161"/>
    </row>
    <row r="22" spans="1:34" ht="12.75">
      <c r="A22" s="265" t="s">
        <v>188</v>
      </c>
      <c r="B22" s="265"/>
      <c r="C22" s="170" t="s">
        <v>145</v>
      </c>
      <c r="D22" s="254" t="s">
        <v>135</v>
      </c>
      <c r="E22" s="255" t="s">
        <v>135</v>
      </c>
      <c r="F22" s="254" t="s">
        <v>135</v>
      </c>
      <c r="G22" s="255" t="s">
        <v>135</v>
      </c>
      <c r="H22" s="254" t="s">
        <v>135</v>
      </c>
      <c r="I22" s="261" t="s">
        <v>145</v>
      </c>
      <c r="J22" s="257" t="s">
        <v>135</v>
      </c>
      <c r="K22" s="266"/>
      <c r="L22" s="255" t="s">
        <v>135</v>
      </c>
      <c r="M22" s="169" t="s">
        <v>145</v>
      </c>
      <c r="N22" s="255" t="s">
        <v>135</v>
      </c>
      <c r="O22" s="254" t="s">
        <v>135</v>
      </c>
      <c r="P22" s="170" t="s">
        <v>145</v>
      </c>
      <c r="Q22" s="169" t="s">
        <v>145</v>
      </c>
      <c r="R22" s="255" t="s">
        <v>148</v>
      </c>
      <c r="S22" s="254" t="s">
        <v>157</v>
      </c>
      <c r="T22" s="255" t="s">
        <v>135</v>
      </c>
      <c r="U22" s="254" t="s">
        <v>147</v>
      </c>
      <c r="V22" s="255" t="s">
        <v>135</v>
      </c>
      <c r="W22" s="254" t="s">
        <v>135</v>
      </c>
      <c r="X22" s="255" t="s">
        <v>135</v>
      </c>
      <c r="Y22" s="254" t="s">
        <v>135</v>
      </c>
      <c r="Z22" s="255" t="s">
        <v>135</v>
      </c>
      <c r="AA22" s="254" t="s">
        <v>135</v>
      </c>
      <c r="AB22" s="255" t="s">
        <v>135</v>
      </c>
      <c r="AC22" s="262" t="s">
        <v>145</v>
      </c>
      <c r="AD22" s="170" t="s">
        <v>145</v>
      </c>
      <c r="AE22" s="254" t="s">
        <v>135</v>
      </c>
      <c r="AF22" s="255" t="s">
        <v>135</v>
      </c>
      <c r="AG22" s="161"/>
      <c r="AH22" s="161"/>
    </row>
    <row r="23" spans="1:34" ht="12.75">
      <c r="A23" s="265" t="s">
        <v>185</v>
      </c>
      <c r="B23" s="265"/>
      <c r="C23" s="170" t="s">
        <v>145</v>
      </c>
      <c r="D23" s="254" t="s">
        <v>135</v>
      </c>
      <c r="E23" s="255" t="s">
        <v>135</v>
      </c>
      <c r="F23" s="254" t="s">
        <v>135</v>
      </c>
      <c r="G23" s="255" t="s">
        <v>135</v>
      </c>
      <c r="H23" s="254" t="s">
        <v>135</v>
      </c>
      <c r="I23" s="261" t="s">
        <v>145</v>
      </c>
      <c r="J23" s="257" t="s">
        <v>135</v>
      </c>
      <c r="K23" s="266"/>
      <c r="L23" s="255" t="s">
        <v>135</v>
      </c>
      <c r="M23" s="169" t="s">
        <v>145</v>
      </c>
      <c r="N23" s="255" t="s">
        <v>135</v>
      </c>
      <c r="O23" s="254" t="s">
        <v>135</v>
      </c>
      <c r="P23" s="170" t="s">
        <v>145</v>
      </c>
      <c r="Q23" s="169" t="s">
        <v>145</v>
      </c>
      <c r="R23" s="255" t="s">
        <v>148</v>
      </c>
      <c r="S23" s="254" t="s">
        <v>157</v>
      </c>
      <c r="T23" s="255" t="s">
        <v>135</v>
      </c>
      <c r="U23" s="254" t="s">
        <v>147</v>
      </c>
      <c r="V23" s="255" t="s">
        <v>135</v>
      </c>
      <c r="W23" s="254" t="s">
        <v>135</v>
      </c>
      <c r="X23" s="255" t="s">
        <v>135</v>
      </c>
      <c r="Y23" s="254" t="s">
        <v>135</v>
      </c>
      <c r="Z23" s="255" t="s">
        <v>135</v>
      </c>
      <c r="AA23" s="254" t="s">
        <v>135</v>
      </c>
      <c r="AB23" s="255" t="s">
        <v>135</v>
      </c>
      <c r="AC23" s="262" t="s">
        <v>145</v>
      </c>
      <c r="AD23" s="170" t="s">
        <v>145</v>
      </c>
      <c r="AE23" s="254" t="s">
        <v>135</v>
      </c>
      <c r="AF23" s="255" t="s">
        <v>135</v>
      </c>
      <c r="AG23" s="161"/>
      <c r="AH23" s="161"/>
    </row>
    <row r="24" spans="1:34" ht="12.75">
      <c r="A24" s="252" t="s">
        <v>209</v>
      </c>
      <c r="B24" s="252"/>
      <c r="C24" s="170" t="s">
        <v>145</v>
      </c>
      <c r="D24" s="254" t="s">
        <v>135</v>
      </c>
      <c r="E24" s="255" t="s">
        <v>135</v>
      </c>
      <c r="F24" s="169" t="s">
        <v>145</v>
      </c>
      <c r="G24" s="255" t="s">
        <v>135</v>
      </c>
      <c r="H24" s="254" t="s">
        <v>135</v>
      </c>
      <c r="I24" s="256" t="s">
        <v>135</v>
      </c>
      <c r="J24" s="257" t="s">
        <v>135</v>
      </c>
      <c r="K24" s="264"/>
      <c r="L24" s="255" t="s">
        <v>135</v>
      </c>
      <c r="M24" s="169" t="s">
        <v>145</v>
      </c>
      <c r="N24" s="255" t="s">
        <v>135</v>
      </c>
      <c r="O24" s="169" t="s">
        <v>145</v>
      </c>
      <c r="P24" s="170" t="s">
        <v>145</v>
      </c>
      <c r="Q24" s="169" t="s">
        <v>145</v>
      </c>
      <c r="R24" s="255" t="s">
        <v>159</v>
      </c>
      <c r="S24" s="254" t="s">
        <v>135</v>
      </c>
      <c r="T24" s="255" t="s">
        <v>135</v>
      </c>
      <c r="U24" s="254" t="s">
        <v>156</v>
      </c>
      <c r="V24" s="255" t="s">
        <v>135</v>
      </c>
      <c r="W24" s="254" t="s">
        <v>135</v>
      </c>
      <c r="X24" s="255" t="s">
        <v>135</v>
      </c>
      <c r="Y24" s="254" t="s">
        <v>135</v>
      </c>
      <c r="Z24" s="255" t="s">
        <v>135</v>
      </c>
      <c r="AA24" s="254" t="s">
        <v>135</v>
      </c>
      <c r="AB24" s="255" t="s">
        <v>135</v>
      </c>
      <c r="AC24" s="257" t="s">
        <v>135</v>
      </c>
      <c r="AD24" s="170" t="s">
        <v>145</v>
      </c>
      <c r="AE24" s="254" t="s">
        <v>135</v>
      </c>
      <c r="AF24" s="255" t="s">
        <v>135</v>
      </c>
      <c r="AG24" s="161"/>
      <c r="AH24" s="161"/>
    </row>
    <row r="25" spans="1:34" ht="12.75">
      <c r="A25" s="252" t="s">
        <v>161</v>
      </c>
      <c r="B25" s="252"/>
      <c r="C25" s="170" t="s">
        <v>145</v>
      </c>
      <c r="D25" s="254" t="s">
        <v>135</v>
      </c>
      <c r="E25" s="255" t="s">
        <v>135</v>
      </c>
      <c r="F25" s="254" t="s">
        <v>135</v>
      </c>
      <c r="G25" s="255" t="s">
        <v>135</v>
      </c>
      <c r="H25" s="254" t="s">
        <v>135</v>
      </c>
      <c r="I25" s="261" t="s">
        <v>145</v>
      </c>
      <c r="J25" s="257" t="s">
        <v>135</v>
      </c>
      <c r="K25" s="264"/>
      <c r="L25" s="255" t="s">
        <v>135</v>
      </c>
      <c r="M25" s="169" t="s">
        <v>145</v>
      </c>
      <c r="N25" s="255" t="s">
        <v>135</v>
      </c>
      <c r="O25" s="254" t="s">
        <v>135</v>
      </c>
      <c r="P25" s="170" t="s">
        <v>145</v>
      </c>
      <c r="Q25" s="169" t="s">
        <v>145</v>
      </c>
      <c r="R25" s="255" t="s">
        <v>159</v>
      </c>
      <c r="S25" s="254" t="s">
        <v>135</v>
      </c>
      <c r="T25" s="255" t="s">
        <v>135</v>
      </c>
      <c r="U25" s="254" t="s">
        <v>156</v>
      </c>
      <c r="V25" s="255" t="s">
        <v>135</v>
      </c>
      <c r="W25" s="254" t="s">
        <v>135</v>
      </c>
      <c r="X25" s="255" t="s">
        <v>135</v>
      </c>
      <c r="Y25" s="254" t="s">
        <v>135</v>
      </c>
      <c r="Z25" s="255" t="s">
        <v>135</v>
      </c>
      <c r="AA25" s="254" t="s">
        <v>135</v>
      </c>
      <c r="AB25" s="255" t="s">
        <v>135</v>
      </c>
      <c r="AC25" s="262" t="s">
        <v>145</v>
      </c>
      <c r="AD25" s="170" t="s">
        <v>145</v>
      </c>
      <c r="AE25" s="254" t="s">
        <v>135</v>
      </c>
      <c r="AF25" s="255" t="s">
        <v>135</v>
      </c>
      <c r="AG25" s="161"/>
      <c r="AH25" s="161"/>
    </row>
    <row r="26" spans="1:34" ht="12.75">
      <c r="A26" s="252" t="s">
        <v>133</v>
      </c>
      <c r="B26" s="252"/>
      <c r="C26" s="170" t="s">
        <v>145</v>
      </c>
      <c r="D26" s="254" t="s">
        <v>135</v>
      </c>
      <c r="E26" s="255" t="s">
        <v>135</v>
      </c>
      <c r="F26" s="254" t="s">
        <v>135</v>
      </c>
      <c r="G26" s="255" t="s">
        <v>135</v>
      </c>
      <c r="H26" s="254" t="s">
        <v>135</v>
      </c>
      <c r="I26" s="261" t="s">
        <v>145</v>
      </c>
      <c r="J26" s="257" t="s">
        <v>135</v>
      </c>
      <c r="K26" s="264"/>
      <c r="L26" s="255" t="s">
        <v>135</v>
      </c>
      <c r="M26" s="169" t="s">
        <v>145</v>
      </c>
      <c r="N26" s="255" t="s">
        <v>135</v>
      </c>
      <c r="O26" s="254" t="s">
        <v>135</v>
      </c>
      <c r="P26" s="170" t="s">
        <v>145</v>
      </c>
      <c r="Q26" s="169" t="s">
        <v>145</v>
      </c>
      <c r="R26" s="255" t="s">
        <v>159</v>
      </c>
      <c r="S26" s="254" t="s">
        <v>135</v>
      </c>
      <c r="T26" s="255" t="s">
        <v>135</v>
      </c>
      <c r="U26" s="254" t="s">
        <v>156</v>
      </c>
      <c r="V26" s="255" t="s">
        <v>135</v>
      </c>
      <c r="W26" s="254" t="s">
        <v>135</v>
      </c>
      <c r="X26" s="255" t="s">
        <v>135</v>
      </c>
      <c r="Y26" s="254" t="s">
        <v>135</v>
      </c>
      <c r="Z26" s="255" t="s">
        <v>135</v>
      </c>
      <c r="AA26" s="254" t="s">
        <v>135</v>
      </c>
      <c r="AB26" s="255" t="s">
        <v>135</v>
      </c>
      <c r="AC26" s="262" t="s">
        <v>145</v>
      </c>
      <c r="AD26" s="170" t="s">
        <v>145</v>
      </c>
      <c r="AE26" s="254" t="s">
        <v>135</v>
      </c>
      <c r="AF26" s="255" t="s">
        <v>135</v>
      </c>
      <c r="AG26" s="161"/>
      <c r="AH26" s="161"/>
    </row>
    <row r="27" spans="1:34" ht="12.75">
      <c r="A27" s="252" t="s">
        <v>210</v>
      </c>
      <c r="B27" s="252"/>
      <c r="C27" s="170" t="s">
        <v>145</v>
      </c>
      <c r="D27" s="254" t="s">
        <v>135</v>
      </c>
      <c r="E27" s="255" t="s">
        <v>135</v>
      </c>
      <c r="F27" s="169" t="s">
        <v>145</v>
      </c>
      <c r="G27" s="255" t="s">
        <v>135</v>
      </c>
      <c r="H27" s="254" t="s">
        <v>135</v>
      </c>
      <c r="I27" s="256" t="s">
        <v>135</v>
      </c>
      <c r="J27" s="257" t="s">
        <v>135</v>
      </c>
      <c r="K27" s="264"/>
      <c r="L27" s="255" t="s">
        <v>135</v>
      </c>
      <c r="M27" s="169" t="s">
        <v>145</v>
      </c>
      <c r="N27" s="255" t="s">
        <v>135</v>
      </c>
      <c r="O27" s="169" t="s">
        <v>145</v>
      </c>
      <c r="P27" s="170" t="s">
        <v>145</v>
      </c>
      <c r="Q27" s="169" t="s">
        <v>145</v>
      </c>
      <c r="R27" s="255" t="s">
        <v>159</v>
      </c>
      <c r="S27" s="254" t="s">
        <v>135</v>
      </c>
      <c r="T27" s="255" t="s">
        <v>135</v>
      </c>
      <c r="U27" s="254" t="s">
        <v>156</v>
      </c>
      <c r="V27" s="255" t="s">
        <v>135</v>
      </c>
      <c r="W27" s="254" t="s">
        <v>135</v>
      </c>
      <c r="X27" s="255" t="s">
        <v>135</v>
      </c>
      <c r="Y27" s="254" t="s">
        <v>135</v>
      </c>
      <c r="Z27" s="255" t="s">
        <v>135</v>
      </c>
      <c r="AA27" s="254" t="s">
        <v>135</v>
      </c>
      <c r="AB27" s="255" t="s">
        <v>135</v>
      </c>
      <c r="AC27" s="257" t="s">
        <v>135</v>
      </c>
      <c r="AD27" s="170" t="s">
        <v>145</v>
      </c>
      <c r="AE27" s="254" t="s">
        <v>135</v>
      </c>
      <c r="AF27" s="255" t="s">
        <v>135</v>
      </c>
      <c r="AG27" s="161"/>
      <c r="AH27" s="161"/>
    </row>
    <row r="28" spans="1:34" ht="12.75">
      <c r="A28" s="252" t="s">
        <v>132</v>
      </c>
      <c r="B28" s="252"/>
      <c r="C28" s="170" t="s">
        <v>145</v>
      </c>
      <c r="D28" s="254" t="s">
        <v>135</v>
      </c>
      <c r="E28" s="255" t="s">
        <v>135</v>
      </c>
      <c r="F28" s="254" t="s">
        <v>135</v>
      </c>
      <c r="G28" s="255" t="s">
        <v>135</v>
      </c>
      <c r="H28" s="254" t="s">
        <v>135</v>
      </c>
      <c r="I28" s="261" t="s">
        <v>145</v>
      </c>
      <c r="J28" s="257" t="s">
        <v>135</v>
      </c>
      <c r="K28" s="264"/>
      <c r="L28" s="255" t="s">
        <v>135</v>
      </c>
      <c r="M28" s="169" t="s">
        <v>145</v>
      </c>
      <c r="N28" s="255" t="s">
        <v>135</v>
      </c>
      <c r="O28" s="254" t="s">
        <v>135</v>
      </c>
      <c r="P28" s="170" t="s">
        <v>145</v>
      </c>
      <c r="Q28" s="169" t="s">
        <v>145</v>
      </c>
      <c r="R28" s="255" t="s">
        <v>159</v>
      </c>
      <c r="S28" s="254" t="s">
        <v>135</v>
      </c>
      <c r="T28" s="255" t="s">
        <v>135</v>
      </c>
      <c r="U28" s="254" t="s">
        <v>156</v>
      </c>
      <c r="V28" s="255" t="s">
        <v>135</v>
      </c>
      <c r="W28" s="254" t="s">
        <v>135</v>
      </c>
      <c r="X28" s="255" t="s">
        <v>135</v>
      </c>
      <c r="Y28" s="254" t="s">
        <v>135</v>
      </c>
      <c r="Z28" s="255" t="s">
        <v>135</v>
      </c>
      <c r="AA28" s="254" t="s">
        <v>135</v>
      </c>
      <c r="AB28" s="255" t="s">
        <v>135</v>
      </c>
      <c r="AC28" s="262" t="s">
        <v>145</v>
      </c>
      <c r="AD28" s="170" t="s">
        <v>145</v>
      </c>
      <c r="AE28" s="254" t="s">
        <v>135</v>
      </c>
      <c r="AF28" s="255" t="s">
        <v>135</v>
      </c>
      <c r="AG28" s="161"/>
      <c r="AH28" s="161"/>
    </row>
    <row r="29" spans="1:34" ht="12.75">
      <c r="A29" s="252" t="s">
        <v>18</v>
      </c>
      <c r="B29" s="252"/>
      <c r="C29" s="170" t="s">
        <v>145</v>
      </c>
      <c r="D29" s="254" t="s">
        <v>135</v>
      </c>
      <c r="E29" s="255" t="s">
        <v>135</v>
      </c>
      <c r="F29" s="254" t="s">
        <v>135</v>
      </c>
      <c r="G29" s="255" t="s">
        <v>135</v>
      </c>
      <c r="H29" s="254" t="s">
        <v>135</v>
      </c>
      <c r="I29" s="261" t="s">
        <v>145</v>
      </c>
      <c r="J29" s="257" t="s">
        <v>135</v>
      </c>
      <c r="K29" s="264"/>
      <c r="L29" s="255" t="s">
        <v>135</v>
      </c>
      <c r="M29" s="169" t="s">
        <v>145</v>
      </c>
      <c r="N29" s="255" t="s">
        <v>135</v>
      </c>
      <c r="O29" s="254" t="s">
        <v>135</v>
      </c>
      <c r="P29" s="170" t="s">
        <v>145</v>
      </c>
      <c r="Q29" s="169" t="s">
        <v>145</v>
      </c>
      <c r="R29" s="255" t="s">
        <v>159</v>
      </c>
      <c r="S29" s="254" t="s">
        <v>135</v>
      </c>
      <c r="T29" s="255" t="s">
        <v>135</v>
      </c>
      <c r="U29" s="254" t="s">
        <v>156</v>
      </c>
      <c r="V29" s="255" t="s">
        <v>135</v>
      </c>
      <c r="W29" s="254" t="s">
        <v>135</v>
      </c>
      <c r="X29" s="255" t="s">
        <v>135</v>
      </c>
      <c r="Y29" s="254" t="s">
        <v>135</v>
      </c>
      <c r="Z29" s="255" t="s">
        <v>135</v>
      </c>
      <c r="AA29" s="254" t="s">
        <v>135</v>
      </c>
      <c r="AB29" s="255" t="s">
        <v>135</v>
      </c>
      <c r="AC29" s="262" t="s">
        <v>145</v>
      </c>
      <c r="AD29" s="170" t="s">
        <v>145</v>
      </c>
      <c r="AE29" s="254" t="s">
        <v>135</v>
      </c>
      <c r="AF29" s="255" t="s">
        <v>135</v>
      </c>
      <c r="AG29" s="161"/>
      <c r="AH29" s="161"/>
    </row>
    <row r="30" spans="1:34" ht="12.75">
      <c r="A30" s="252" t="s">
        <v>241</v>
      </c>
      <c r="B30" s="252" t="s">
        <v>199</v>
      </c>
      <c r="C30" s="255" t="s">
        <v>135</v>
      </c>
      <c r="D30" s="169" t="s">
        <v>145</v>
      </c>
      <c r="E30" s="255" t="s">
        <v>135</v>
      </c>
      <c r="F30" s="254" t="s">
        <v>135</v>
      </c>
      <c r="G30" s="255" t="s">
        <v>135</v>
      </c>
      <c r="H30" s="254" t="s">
        <v>135</v>
      </c>
      <c r="I30" s="261" t="s">
        <v>145</v>
      </c>
      <c r="J30" s="257" t="s">
        <v>135</v>
      </c>
      <c r="K30" s="263"/>
      <c r="L30" s="255" t="s">
        <v>135</v>
      </c>
      <c r="M30" s="169" t="s">
        <v>145</v>
      </c>
      <c r="N30" s="255" t="s">
        <v>135</v>
      </c>
      <c r="O30" s="254" t="s">
        <v>135</v>
      </c>
      <c r="P30" s="170" t="s">
        <v>145</v>
      </c>
      <c r="Q30" s="169" t="s">
        <v>145</v>
      </c>
      <c r="R30" s="255" t="s">
        <v>135</v>
      </c>
      <c r="S30" s="254" t="s">
        <v>135</v>
      </c>
      <c r="T30" s="255" t="s">
        <v>135</v>
      </c>
      <c r="U30" s="254" t="s">
        <v>135</v>
      </c>
      <c r="V30" s="255" t="s">
        <v>135</v>
      </c>
      <c r="W30" s="254" t="s">
        <v>135</v>
      </c>
      <c r="X30" s="255" t="s">
        <v>135</v>
      </c>
      <c r="Y30" s="254" t="s">
        <v>135</v>
      </c>
      <c r="Z30" s="255" t="s">
        <v>135</v>
      </c>
      <c r="AA30" s="254" t="s">
        <v>135</v>
      </c>
      <c r="AB30" s="255" t="s">
        <v>135</v>
      </c>
      <c r="AC30" s="262" t="s">
        <v>145</v>
      </c>
      <c r="AD30" s="170" t="s">
        <v>145</v>
      </c>
      <c r="AE30" s="254" t="s">
        <v>135</v>
      </c>
      <c r="AF30" s="255" t="s">
        <v>135</v>
      </c>
      <c r="AG30" s="161"/>
      <c r="AH30" s="161"/>
    </row>
    <row r="31" spans="1:34" ht="12.75">
      <c r="A31" s="252" t="s">
        <v>211</v>
      </c>
      <c r="B31" s="252"/>
      <c r="C31" s="170" t="s">
        <v>145</v>
      </c>
      <c r="D31" s="254" t="s">
        <v>135</v>
      </c>
      <c r="E31" s="255" t="s">
        <v>135</v>
      </c>
      <c r="F31" s="169" t="s">
        <v>145</v>
      </c>
      <c r="G31" s="255" t="s">
        <v>135</v>
      </c>
      <c r="H31" s="254" t="s">
        <v>135</v>
      </c>
      <c r="I31" s="256" t="s">
        <v>135</v>
      </c>
      <c r="J31" s="257" t="s">
        <v>135</v>
      </c>
      <c r="K31" s="264"/>
      <c r="L31" s="255" t="s">
        <v>135</v>
      </c>
      <c r="M31" s="169" t="s">
        <v>145</v>
      </c>
      <c r="N31" s="255" t="s">
        <v>135</v>
      </c>
      <c r="O31" s="169" t="s">
        <v>145</v>
      </c>
      <c r="P31" s="170" t="s">
        <v>145</v>
      </c>
      <c r="Q31" s="169" t="s">
        <v>145</v>
      </c>
      <c r="R31" s="255" t="s">
        <v>135</v>
      </c>
      <c r="S31" s="254" t="s">
        <v>135</v>
      </c>
      <c r="T31" s="255" t="s">
        <v>135</v>
      </c>
      <c r="U31" s="254" t="s">
        <v>135</v>
      </c>
      <c r="V31" s="255" t="s">
        <v>135</v>
      </c>
      <c r="W31" s="254" t="s">
        <v>135</v>
      </c>
      <c r="X31" s="255" t="s">
        <v>135</v>
      </c>
      <c r="Y31" s="254" t="s">
        <v>135</v>
      </c>
      <c r="Z31" s="255" t="s">
        <v>135</v>
      </c>
      <c r="AA31" s="254" t="s">
        <v>135</v>
      </c>
      <c r="AB31" s="255" t="s">
        <v>135</v>
      </c>
      <c r="AC31" s="257" t="s">
        <v>135</v>
      </c>
      <c r="AD31" s="170" t="s">
        <v>145</v>
      </c>
      <c r="AE31" s="254" t="s">
        <v>135</v>
      </c>
      <c r="AF31" s="255" t="s">
        <v>135</v>
      </c>
      <c r="AG31" s="161"/>
      <c r="AH31" s="161"/>
    </row>
    <row r="32" spans="1:34" ht="12.75">
      <c r="A32" s="252" t="s">
        <v>162</v>
      </c>
      <c r="B32" s="252"/>
      <c r="C32" s="170" t="s">
        <v>145</v>
      </c>
      <c r="D32" s="254" t="s">
        <v>135</v>
      </c>
      <c r="E32" s="255" t="s">
        <v>135</v>
      </c>
      <c r="F32" s="254" t="s">
        <v>135</v>
      </c>
      <c r="G32" s="255" t="s">
        <v>135</v>
      </c>
      <c r="H32" s="254" t="s">
        <v>135</v>
      </c>
      <c r="I32" s="261" t="s">
        <v>145</v>
      </c>
      <c r="J32" s="257" t="s">
        <v>135</v>
      </c>
      <c r="K32" s="264"/>
      <c r="L32" s="255" t="s">
        <v>135</v>
      </c>
      <c r="M32" s="169" t="s">
        <v>145</v>
      </c>
      <c r="N32" s="255" t="s">
        <v>135</v>
      </c>
      <c r="O32" s="254" t="s">
        <v>135</v>
      </c>
      <c r="P32" s="170" t="s">
        <v>145</v>
      </c>
      <c r="Q32" s="169" t="s">
        <v>145</v>
      </c>
      <c r="R32" s="255" t="s">
        <v>135</v>
      </c>
      <c r="S32" s="254" t="s">
        <v>135</v>
      </c>
      <c r="T32" s="255" t="s">
        <v>135</v>
      </c>
      <c r="U32" s="254" t="s">
        <v>135</v>
      </c>
      <c r="V32" s="255" t="s">
        <v>135</v>
      </c>
      <c r="W32" s="254" t="s">
        <v>135</v>
      </c>
      <c r="X32" s="255" t="s">
        <v>135</v>
      </c>
      <c r="Y32" s="254" t="s">
        <v>135</v>
      </c>
      <c r="Z32" s="255" t="s">
        <v>135</v>
      </c>
      <c r="AA32" s="254" t="s">
        <v>135</v>
      </c>
      <c r="AB32" s="255" t="s">
        <v>135</v>
      </c>
      <c r="AC32" s="262" t="s">
        <v>145</v>
      </c>
      <c r="AD32" s="170" t="s">
        <v>145</v>
      </c>
      <c r="AE32" s="254" t="s">
        <v>135</v>
      </c>
      <c r="AF32" s="255" t="s">
        <v>135</v>
      </c>
      <c r="AG32" s="161"/>
      <c r="AH32" s="161"/>
    </row>
    <row r="33" spans="1:34" ht="12.75">
      <c r="A33" s="252" t="s">
        <v>19</v>
      </c>
      <c r="B33" s="252"/>
      <c r="C33" s="170" t="s">
        <v>145</v>
      </c>
      <c r="D33" s="254" t="s">
        <v>135</v>
      </c>
      <c r="E33" s="255" t="s">
        <v>135</v>
      </c>
      <c r="F33" s="254" t="s">
        <v>135</v>
      </c>
      <c r="G33" s="255" t="s">
        <v>135</v>
      </c>
      <c r="H33" s="254" t="s">
        <v>135</v>
      </c>
      <c r="I33" s="261" t="s">
        <v>145</v>
      </c>
      <c r="J33" s="257" t="s">
        <v>135</v>
      </c>
      <c r="K33" s="264"/>
      <c r="L33" s="255" t="s">
        <v>135</v>
      </c>
      <c r="M33" s="169" t="s">
        <v>145</v>
      </c>
      <c r="N33" s="255" t="s">
        <v>135</v>
      </c>
      <c r="O33" s="254" t="s">
        <v>135</v>
      </c>
      <c r="P33" s="170" t="s">
        <v>145</v>
      </c>
      <c r="Q33" s="169" t="s">
        <v>145</v>
      </c>
      <c r="R33" s="255" t="s">
        <v>135</v>
      </c>
      <c r="S33" s="254" t="s">
        <v>135</v>
      </c>
      <c r="T33" s="255" t="s">
        <v>135</v>
      </c>
      <c r="U33" s="254" t="s">
        <v>135</v>
      </c>
      <c r="V33" s="255" t="s">
        <v>135</v>
      </c>
      <c r="W33" s="254" t="s">
        <v>135</v>
      </c>
      <c r="X33" s="255" t="s">
        <v>135</v>
      </c>
      <c r="Y33" s="254" t="s">
        <v>135</v>
      </c>
      <c r="Z33" s="255" t="s">
        <v>135</v>
      </c>
      <c r="AA33" s="254" t="s">
        <v>135</v>
      </c>
      <c r="AB33" s="255" t="s">
        <v>135</v>
      </c>
      <c r="AC33" s="262" t="s">
        <v>145</v>
      </c>
      <c r="AD33" s="170" t="s">
        <v>145</v>
      </c>
      <c r="AE33" s="254" t="s">
        <v>135</v>
      </c>
      <c r="AF33" s="255" t="s">
        <v>135</v>
      </c>
      <c r="AG33" s="161"/>
      <c r="AH33" s="161"/>
    </row>
    <row r="34" spans="1:34" ht="12.75">
      <c r="A34" s="252" t="s">
        <v>274</v>
      </c>
      <c r="B34" s="252" t="s">
        <v>275</v>
      </c>
      <c r="C34" s="255" t="s">
        <v>135</v>
      </c>
      <c r="D34" s="169" t="s">
        <v>145</v>
      </c>
      <c r="E34" s="255" t="s">
        <v>135</v>
      </c>
      <c r="F34" s="254" t="s">
        <v>135</v>
      </c>
      <c r="G34" s="170" t="s">
        <v>145</v>
      </c>
      <c r="H34" s="254" t="s">
        <v>135</v>
      </c>
      <c r="I34" s="170" t="s">
        <v>145</v>
      </c>
      <c r="J34" s="254" t="s">
        <v>135</v>
      </c>
      <c r="K34" s="264"/>
      <c r="L34" s="255" t="s">
        <v>135</v>
      </c>
      <c r="M34" s="169" t="s">
        <v>145</v>
      </c>
      <c r="N34" s="255" t="s">
        <v>135</v>
      </c>
      <c r="O34" s="254" t="s">
        <v>135</v>
      </c>
      <c r="P34" s="170" t="s">
        <v>145</v>
      </c>
      <c r="Q34" s="169" t="s">
        <v>145</v>
      </c>
      <c r="R34" s="255" t="s">
        <v>135</v>
      </c>
      <c r="S34" s="254" t="s">
        <v>135</v>
      </c>
      <c r="T34" s="255" t="s">
        <v>135</v>
      </c>
      <c r="U34" s="254" t="s">
        <v>135</v>
      </c>
      <c r="V34" s="255" t="s">
        <v>135</v>
      </c>
      <c r="W34" s="254" t="s">
        <v>135</v>
      </c>
      <c r="X34" s="255" t="s">
        <v>135</v>
      </c>
      <c r="Y34" s="254" t="s">
        <v>135</v>
      </c>
      <c r="Z34" s="255" t="s">
        <v>135</v>
      </c>
      <c r="AA34" s="254" t="s">
        <v>135</v>
      </c>
      <c r="AB34" s="255" t="s">
        <v>135</v>
      </c>
      <c r="AC34" s="169" t="s">
        <v>145</v>
      </c>
      <c r="AD34" s="170" t="s">
        <v>145</v>
      </c>
      <c r="AE34" s="254" t="s">
        <v>135</v>
      </c>
      <c r="AF34" s="255" t="s">
        <v>135</v>
      </c>
      <c r="AG34" s="161"/>
      <c r="AH34" s="161"/>
    </row>
    <row r="35" spans="1:34" ht="14.25">
      <c r="A35" s="252" t="s">
        <v>276</v>
      </c>
      <c r="B35" s="252" t="s">
        <v>277</v>
      </c>
      <c r="C35" s="255" t="s">
        <v>135</v>
      </c>
      <c r="D35" s="169" t="s">
        <v>145</v>
      </c>
      <c r="E35" s="255" t="s">
        <v>135</v>
      </c>
      <c r="F35" s="267" t="s">
        <v>264</v>
      </c>
      <c r="G35" s="170" t="s">
        <v>145</v>
      </c>
      <c r="H35" s="254" t="s">
        <v>135</v>
      </c>
      <c r="I35" s="170" t="s">
        <v>145</v>
      </c>
      <c r="J35" s="254" t="s">
        <v>135</v>
      </c>
      <c r="K35" s="264"/>
      <c r="L35" s="255" t="s">
        <v>135</v>
      </c>
      <c r="M35" s="169" t="s">
        <v>145</v>
      </c>
      <c r="N35" s="255" t="s">
        <v>135</v>
      </c>
      <c r="O35" s="254" t="s">
        <v>135</v>
      </c>
      <c r="P35" s="170" t="s">
        <v>145</v>
      </c>
      <c r="Q35" s="169" t="s">
        <v>145</v>
      </c>
      <c r="R35" s="255" t="s">
        <v>135</v>
      </c>
      <c r="S35" s="254" t="s">
        <v>135</v>
      </c>
      <c r="T35" s="255" t="s">
        <v>135</v>
      </c>
      <c r="U35" s="254" t="s">
        <v>135</v>
      </c>
      <c r="V35" s="255" t="s">
        <v>135</v>
      </c>
      <c r="W35" s="254" t="s">
        <v>135</v>
      </c>
      <c r="X35" s="255" t="s">
        <v>135</v>
      </c>
      <c r="Y35" s="254" t="s">
        <v>135</v>
      </c>
      <c r="Z35" s="255" t="s">
        <v>135</v>
      </c>
      <c r="AA35" s="254" t="s">
        <v>135</v>
      </c>
      <c r="AB35" s="255" t="s">
        <v>135</v>
      </c>
      <c r="AC35" s="169" t="s">
        <v>145</v>
      </c>
      <c r="AD35" s="170" t="s">
        <v>145</v>
      </c>
      <c r="AE35" s="169" t="s">
        <v>145</v>
      </c>
      <c r="AF35" s="170" t="s">
        <v>145</v>
      </c>
      <c r="AG35" s="161"/>
      <c r="AH35" s="161"/>
    </row>
    <row r="36" spans="1:34" ht="12.75">
      <c r="A36" s="252" t="s">
        <v>278</v>
      </c>
      <c r="B36" s="252"/>
      <c r="C36" s="255" t="s">
        <v>135</v>
      </c>
      <c r="D36" s="169" t="s">
        <v>145</v>
      </c>
      <c r="E36" s="255" t="s">
        <v>135</v>
      </c>
      <c r="F36" s="254" t="s">
        <v>135</v>
      </c>
      <c r="G36" s="170" t="s">
        <v>145</v>
      </c>
      <c r="H36" s="254" t="s">
        <v>135</v>
      </c>
      <c r="I36" s="170" t="s">
        <v>145</v>
      </c>
      <c r="J36" s="254" t="s">
        <v>135</v>
      </c>
      <c r="K36" s="264"/>
      <c r="L36" s="255" t="s">
        <v>135</v>
      </c>
      <c r="M36" s="169" t="s">
        <v>145</v>
      </c>
      <c r="N36" s="255" t="s">
        <v>135</v>
      </c>
      <c r="O36" s="254" t="s">
        <v>135</v>
      </c>
      <c r="P36" s="170" t="s">
        <v>145</v>
      </c>
      <c r="Q36" s="169" t="s">
        <v>145</v>
      </c>
      <c r="R36" s="255" t="s">
        <v>135</v>
      </c>
      <c r="S36" s="254" t="s">
        <v>135</v>
      </c>
      <c r="T36" s="255" t="s">
        <v>135</v>
      </c>
      <c r="U36" s="254" t="s">
        <v>135</v>
      </c>
      <c r="V36" s="255" t="s">
        <v>135</v>
      </c>
      <c r="W36" s="254" t="s">
        <v>135</v>
      </c>
      <c r="X36" s="255" t="s">
        <v>135</v>
      </c>
      <c r="Y36" s="254" t="s">
        <v>135</v>
      </c>
      <c r="Z36" s="255" t="s">
        <v>135</v>
      </c>
      <c r="AA36" s="254" t="s">
        <v>135</v>
      </c>
      <c r="AB36" s="255" t="s">
        <v>135</v>
      </c>
      <c r="AC36" s="169" t="s">
        <v>145</v>
      </c>
      <c r="AD36" s="170" t="s">
        <v>145</v>
      </c>
      <c r="AE36" s="169" t="s">
        <v>145</v>
      </c>
      <c r="AF36" s="170" t="s">
        <v>145</v>
      </c>
      <c r="AG36" s="161"/>
      <c r="AH36" s="161"/>
    </row>
    <row r="37" spans="1:34" ht="14.25">
      <c r="A37" s="252" t="s">
        <v>279</v>
      </c>
      <c r="B37" s="252"/>
      <c r="C37" s="255" t="s">
        <v>135</v>
      </c>
      <c r="D37" s="169" t="s">
        <v>145</v>
      </c>
      <c r="E37" s="255" t="s">
        <v>135</v>
      </c>
      <c r="F37" s="267" t="s">
        <v>264</v>
      </c>
      <c r="G37" s="170" t="s">
        <v>145</v>
      </c>
      <c r="H37" s="254" t="s">
        <v>135</v>
      </c>
      <c r="I37" s="170" t="s">
        <v>145</v>
      </c>
      <c r="J37" s="254" t="s">
        <v>135</v>
      </c>
      <c r="K37" s="264"/>
      <c r="L37" s="255" t="s">
        <v>135</v>
      </c>
      <c r="M37" s="169" t="s">
        <v>145</v>
      </c>
      <c r="N37" s="255" t="s">
        <v>135</v>
      </c>
      <c r="O37" s="254" t="s">
        <v>135</v>
      </c>
      <c r="P37" s="170" t="s">
        <v>145</v>
      </c>
      <c r="Q37" s="169" t="s">
        <v>145</v>
      </c>
      <c r="R37" s="255" t="s">
        <v>135</v>
      </c>
      <c r="S37" s="254" t="s">
        <v>135</v>
      </c>
      <c r="T37" s="255" t="s">
        <v>135</v>
      </c>
      <c r="U37" s="254" t="s">
        <v>135</v>
      </c>
      <c r="V37" s="255" t="s">
        <v>135</v>
      </c>
      <c r="W37" s="254" t="s">
        <v>135</v>
      </c>
      <c r="X37" s="255" t="s">
        <v>135</v>
      </c>
      <c r="Y37" s="254" t="s">
        <v>135</v>
      </c>
      <c r="Z37" s="255" t="s">
        <v>135</v>
      </c>
      <c r="AA37" s="254" t="s">
        <v>135</v>
      </c>
      <c r="AB37" s="255" t="s">
        <v>135</v>
      </c>
      <c r="AC37" s="169" t="s">
        <v>145</v>
      </c>
      <c r="AD37" s="170" t="s">
        <v>145</v>
      </c>
      <c r="AE37" s="169" t="s">
        <v>145</v>
      </c>
      <c r="AF37" s="170" t="s">
        <v>145</v>
      </c>
      <c r="AG37" s="161"/>
      <c r="AH37" s="161"/>
    </row>
    <row r="38" spans="1:34" ht="12.75">
      <c r="A38" s="252" t="s">
        <v>20</v>
      </c>
      <c r="B38" s="252"/>
      <c r="C38" s="170" t="s">
        <v>145</v>
      </c>
      <c r="D38" s="254" t="s">
        <v>135</v>
      </c>
      <c r="E38" s="255" t="s">
        <v>135</v>
      </c>
      <c r="F38" s="254" t="s">
        <v>135</v>
      </c>
      <c r="G38" s="170" t="s">
        <v>145</v>
      </c>
      <c r="H38" s="254" t="s">
        <v>135</v>
      </c>
      <c r="I38" s="261" t="s">
        <v>145</v>
      </c>
      <c r="J38" s="257" t="s">
        <v>135</v>
      </c>
      <c r="K38" s="264"/>
      <c r="L38" s="255" t="s">
        <v>135</v>
      </c>
      <c r="M38" s="169" t="s">
        <v>145</v>
      </c>
      <c r="N38" s="255" t="s">
        <v>135</v>
      </c>
      <c r="O38" s="254" t="s">
        <v>135</v>
      </c>
      <c r="P38" s="170" t="s">
        <v>145</v>
      </c>
      <c r="Q38" s="169" t="s">
        <v>145</v>
      </c>
      <c r="R38" s="255" t="s">
        <v>135</v>
      </c>
      <c r="S38" s="254" t="s">
        <v>135</v>
      </c>
      <c r="T38" s="255" t="s">
        <v>135</v>
      </c>
      <c r="U38" s="254" t="s">
        <v>135</v>
      </c>
      <c r="V38" s="255" t="s">
        <v>135</v>
      </c>
      <c r="W38" s="254" t="s">
        <v>135</v>
      </c>
      <c r="X38" s="255" t="s">
        <v>135</v>
      </c>
      <c r="Y38" s="254" t="s">
        <v>135</v>
      </c>
      <c r="Z38" s="255" t="s">
        <v>135</v>
      </c>
      <c r="AA38" s="254" t="s">
        <v>135</v>
      </c>
      <c r="AB38" s="255" t="s">
        <v>135</v>
      </c>
      <c r="AC38" s="262" t="s">
        <v>145</v>
      </c>
      <c r="AD38" s="170" t="s">
        <v>145</v>
      </c>
      <c r="AE38" s="254" t="s">
        <v>135</v>
      </c>
      <c r="AF38" s="255" t="s">
        <v>135</v>
      </c>
      <c r="AG38" s="161"/>
      <c r="AH38" s="161"/>
    </row>
    <row r="39" spans="1:34" ht="12.75">
      <c r="A39" s="252" t="s">
        <v>265</v>
      </c>
      <c r="B39" s="252" t="s">
        <v>199</v>
      </c>
      <c r="C39" s="255" t="s">
        <v>135</v>
      </c>
      <c r="D39" s="169" t="s">
        <v>145</v>
      </c>
      <c r="E39" s="255" t="s">
        <v>135</v>
      </c>
      <c r="F39" s="254" t="s">
        <v>135</v>
      </c>
      <c r="G39" s="170" t="s">
        <v>145</v>
      </c>
      <c r="H39" s="254" t="s">
        <v>135</v>
      </c>
      <c r="I39" s="261" t="s">
        <v>145</v>
      </c>
      <c r="J39" s="257" t="s">
        <v>135</v>
      </c>
      <c r="K39" s="264"/>
      <c r="L39" s="255" t="s">
        <v>135</v>
      </c>
      <c r="M39" s="169" t="s">
        <v>145</v>
      </c>
      <c r="N39" s="255" t="s">
        <v>135</v>
      </c>
      <c r="O39" s="254" t="s">
        <v>135</v>
      </c>
      <c r="P39" s="170" t="s">
        <v>145</v>
      </c>
      <c r="Q39" s="169" t="s">
        <v>145</v>
      </c>
      <c r="R39" s="255" t="s">
        <v>135</v>
      </c>
      <c r="S39" s="254" t="s">
        <v>135</v>
      </c>
      <c r="T39" s="255" t="s">
        <v>135</v>
      </c>
      <c r="U39" s="254" t="s">
        <v>135</v>
      </c>
      <c r="V39" s="255" t="s">
        <v>135</v>
      </c>
      <c r="W39" s="254" t="s">
        <v>135</v>
      </c>
      <c r="X39" s="255" t="s">
        <v>135</v>
      </c>
      <c r="Y39" s="254" t="s">
        <v>135</v>
      </c>
      <c r="Z39" s="255" t="s">
        <v>135</v>
      </c>
      <c r="AA39" s="254" t="s">
        <v>135</v>
      </c>
      <c r="AB39" s="255" t="s">
        <v>135</v>
      </c>
      <c r="AC39" s="262" t="s">
        <v>145</v>
      </c>
      <c r="AD39" s="170" t="s">
        <v>145</v>
      </c>
      <c r="AE39" s="254" t="s">
        <v>135</v>
      </c>
      <c r="AF39" s="255" t="s">
        <v>135</v>
      </c>
      <c r="AG39" s="161"/>
      <c r="AH39" s="161"/>
    </row>
    <row r="40" spans="1:34" ht="14.25">
      <c r="A40" s="252" t="s">
        <v>263</v>
      </c>
      <c r="B40" s="252"/>
      <c r="C40" s="170" t="s">
        <v>145</v>
      </c>
      <c r="D40" s="254" t="s">
        <v>135</v>
      </c>
      <c r="E40" s="255" t="s">
        <v>135</v>
      </c>
      <c r="F40" s="267" t="s">
        <v>264</v>
      </c>
      <c r="G40" s="170" t="s">
        <v>145</v>
      </c>
      <c r="H40" s="254" t="s">
        <v>135</v>
      </c>
      <c r="I40" s="261" t="s">
        <v>145</v>
      </c>
      <c r="J40" s="257" t="s">
        <v>135</v>
      </c>
      <c r="K40" s="264"/>
      <c r="L40" s="255" t="s">
        <v>135</v>
      </c>
      <c r="M40" s="169" t="s">
        <v>145</v>
      </c>
      <c r="N40" s="255" t="s">
        <v>135</v>
      </c>
      <c r="O40" s="254" t="s">
        <v>135</v>
      </c>
      <c r="P40" s="170" t="s">
        <v>145</v>
      </c>
      <c r="Q40" s="169" t="s">
        <v>145</v>
      </c>
      <c r="R40" s="255" t="s">
        <v>135</v>
      </c>
      <c r="S40" s="254" t="s">
        <v>135</v>
      </c>
      <c r="T40" s="255" t="s">
        <v>135</v>
      </c>
      <c r="U40" s="254" t="s">
        <v>135</v>
      </c>
      <c r="V40" s="255" t="s">
        <v>135</v>
      </c>
      <c r="W40" s="254" t="s">
        <v>135</v>
      </c>
      <c r="X40" s="255" t="s">
        <v>135</v>
      </c>
      <c r="Y40" s="254" t="s">
        <v>135</v>
      </c>
      <c r="Z40" s="255" t="s">
        <v>135</v>
      </c>
      <c r="AA40" s="254" t="s">
        <v>135</v>
      </c>
      <c r="AB40" s="255" t="s">
        <v>135</v>
      </c>
      <c r="AC40" s="262" t="s">
        <v>145</v>
      </c>
      <c r="AD40" s="170" t="s">
        <v>145</v>
      </c>
      <c r="AE40" s="254" t="s">
        <v>135</v>
      </c>
      <c r="AF40" s="255" t="s">
        <v>135</v>
      </c>
      <c r="AG40" s="161"/>
      <c r="AH40" s="161"/>
    </row>
    <row r="41" spans="1:34" ht="14.25">
      <c r="A41" s="252" t="s">
        <v>266</v>
      </c>
      <c r="B41" s="252" t="s">
        <v>199</v>
      </c>
      <c r="C41" s="255" t="s">
        <v>135</v>
      </c>
      <c r="D41" s="169" t="s">
        <v>145</v>
      </c>
      <c r="E41" s="255" t="s">
        <v>135</v>
      </c>
      <c r="F41" s="267" t="s">
        <v>264</v>
      </c>
      <c r="G41" s="170" t="s">
        <v>145</v>
      </c>
      <c r="H41" s="254" t="s">
        <v>135</v>
      </c>
      <c r="I41" s="261" t="s">
        <v>145</v>
      </c>
      <c r="J41" s="257" t="s">
        <v>135</v>
      </c>
      <c r="K41" s="264"/>
      <c r="L41" s="255" t="s">
        <v>135</v>
      </c>
      <c r="M41" s="169" t="s">
        <v>145</v>
      </c>
      <c r="N41" s="255" t="s">
        <v>135</v>
      </c>
      <c r="O41" s="254" t="s">
        <v>135</v>
      </c>
      <c r="P41" s="170" t="s">
        <v>145</v>
      </c>
      <c r="Q41" s="169" t="s">
        <v>145</v>
      </c>
      <c r="R41" s="255" t="s">
        <v>135</v>
      </c>
      <c r="S41" s="254" t="s">
        <v>135</v>
      </c>
      <c r="T41" s="255" t="s">
        <v>135</v>
      </c>
      <c r="U41" s="254" t="s">
        <v>135</v>
      </c>
      <c r="V41" s="255" t="s">
        <v>135</v>
      </c>
      <c r="W41" s="254" t="s">
        <v>135</v>
      </c>
      <c r="X41" s="255" t="s">
        <v>135</v>
      </c>
      <c r="Y41" s="254" t="s">
        <v>135</v>
      </c>
      <c r="Z41" s="255" t="s">
        <v>135</v>
      </c>
      <c r="AA41" s="254" t="s">
        <v>135</v>
      </c>
      <c r="AB41" s="255" t="s">
        <v>135</v>
      </c>
      <c r="AC41" s="262" t="s">
        <v>145</v>
      </c>
      <c r="AD41" s="170" t="s">
        <v>145</v>
      </c>
      <c r="AE41" s="254" t="s">
        <v>135</v>
      </c>
      <c r="AF41" s="255" t="s">
        <v>135</v>
      </c>
      <c r="AG41" s="161"/>
      <c r="AH41" s="161"/>
    </row>
    <row r="42" spans="1:34" ht="12.75">
      <c r="A42" s="252" t="s">
        <v>21</v>
      </c>
      <c r="B42" s="252"/>
      <c r="C42" s="170" t="s">
        <v>145</v>
      </c>
      <c r="D42" s="254" t="s">
        <v>135</v>
      </c>
      <c r="E42" s="255" t="s">
        <v>135</v>
      </c>
      <c r="F42" s="254" t="s">
        <v>135</v>
      </c>
      <c r="G42" s="170" t="s">
        <v>145</v>
      </c>
      <c r="H42" s="254" t="s">
        <v>135</v>
      </c>
      <c r="I42" s="261" t="s">
        <v>145</v>
      </c>
      <c r="J42" s="257" t="s">
        <v>135</v>
      </c>
      <c r="K42" s="264"/>
      <c r="L42" s="255" t="s">
        <v>135</v>
      </c>
      <c r="M42" s="169" t="s">
        <v>145</v>
      </c>
      <c r="N42" s="255" t="s">
        <v>135</v>
      </c>
      <c r="O42" s="254" t="s">
        <v>135</v>
      </c>
      <c r="P42" s="170" t="s">
        <v>145</v>
      </c>
      <c r="Q42" s="169" t="s">
        <v>145</v>
      </c>
      <c r="R42" s="255" t="s">
        <v>135</v>
      </c>
      <c r="S42" s="254" t="s">
        <v>135</v>
      </c>
      <c r="T42" s="255" t="s">
        <v>135</v>
      </c>
      <c r="U42" s="254" t="s">
        <v>135</v>
      </c>
      <c r="V42" s="255" t="s">
        <v>135</v>
      </c>
      <c r="W42" s="254" t="s">
        <v>135</v>
      </c>
      <c r="X42" s="255" t="s">
        <v>135</v>
      </c>
      <c r="Y42" s="254" t="s">
        <v>135</v>
      </c>
      <c r="Z42" s="255" t="s">
        <v>135</v>
      </c>
      <c r="AA42" s="254" t="s">
        <v>135</v>
      </c>
      <c r="AB42" s="255" t="s">
        <v>135</v>
      </c>
      <c r="AC42" s="262" t="s">
        <v>145</v>
      </c>
      <c r="AD42" s="170" t="s">
        <v>145</v>
      </c>
      <c r="AE42" s="254" t="s">
        <v>135</v>
      </c>
      <c r="AF42" s="255" t="s">
        <v>135</v>
      </c>
      <c r="AG42" s="161"/>
      <c r="AH42" s="161"/>
    </row>
    <row r="43" spans="1:34" ht="12.75">
      <c r="A43" s="252" t="s">
        <v>198</v>
      </c>
      <c r="B43" s="252" t="s">
        <v>199</v>
      </c>
      <c r="C43" s="255" t="s">
        <v>135</v>
      </c>
      <c r="D43" s="169" t="s">
        <v>145</v>
      </c>
      <c r="E43" s="255" t="s">
        <v>135</v>
      </c>
      <c r="F43" s="254" t="s">
        <v>135</v>
      </c>
      <c r="G43" s="170" t="s">
        <v>145</v>
      </c>
      <c r="H43" s="254" t="s">
        <v>135</v>
      </c>
      <c r="I43" s="261" t="s">
        <v>145</v>
      </c>
      <c r="J43" s="257" t="s">
        <v>135</v>
      </c>
      <c r="K43" s="264"/>
      <c r="L43" s="255" t="s">
        <v>135</v>
      </c>
      <c r="M43" s="169" t="s">
        <v>145</v>
      </c>
      <c r="N43" s="255" t="s">
        <v>135</v>
      </c>
      <c r="O43" s="254" t="s">
        <v>135</v>
      </c>
      <c r="P43" s="170" t="s">
        <v>145</v>
      </c>
      <c r="Q43" s="169" t="s">
        <v>145</v>
      </c>
      <c r="R43" s="255" t="s">
        <v>135</v>
      </c>
      <c r="S43" s="254" t="s">
        <v>135</v>
      </c>
      <c r="T43" s="255" t="s">
        <v>135</v>
      </c>
      <c r="U43" s="254" t="s">
        <v>135</v>
      </c>
      <c r="V43" s="255" t="s">
        <v>135</v>
      </c>
      <c r="W43" s="254" t="s">
        <v>135</v>
      </c>
      <c r="X43" s="255" t="s">
        <v>135</v>
      </c>
      <c r="Y43" s="254" t="s">
        <v>135</v>
      </c>
      <c r="Z43" s="255" t="s">
        <v>135</v>
      </c>
      <c r="AA43" s="254" t="s">
        <v>135</v>
      </c>
      <c r="AB43" s="255" t="s">
        <v>135</v>
      </c>
      <c r="AC43" s="262" t="s">
        <v>145</v>
      </c>
      <c r="AD43" s="170" t="s">
        <v>145</v>
      </c>
      <c r="AE43" s="254" t="s">
        <v>135</v>
      </c>
      <c r="AF43" s="255" t="s">
        <v>135</v>
      </c>
      <c r="AG43" s="161"/>
      <c r="AH43" s="161"/>
    </row>
    <row r="44" spans="1:34" ht="12.75">
      <c r="A44" s="252" t="s">
        <v>280</v>
      </c>
      <c r="B44" s="252"/>
      <c r="C44" s="255" t="s">
        <v>135</v>
      </c>
      <c r="D44" s="169" t="s">
        <v>145</v>
      </c>
      <c r="E44" s="255" t="s">
        <v>135</v>
      </c>
      <c r="F44" s="254" t="s">
        <v>135</v>
      </c>
      <c r="G44" s="170" t="s">
        <v>145</v>
      </c>
      <c r="H44" s="254" t="s">
        <v>135</v>
      </c>
      <c r="I44" s="170" t="s">
        <v>145</v>
      </c>
      <c r="J44" s="254" t="s">
        <v>135</v>
      </c>
      <c r="K44" s="264"/>
      <c r="L44" s="255" t="s">
        <v>135</v>
      </c>
      <c r="M44" s="169" t="s">
        <v>145</v>
      </c>
      <c r="N44" s="255" t="s">
        <v>135</v>
      </c>
      <c r="O44" s="254" t="s">
        <v>135</v>
      </c>
      <c r="P44" s="170" t="s">
        <v>145</v>
      </c>
      <c r="Q44" s="169" t="s">
        <v>145</v>
      </c>
      <c r="R44" s="255" t="s">
        <v>135</v>
      </c>
      <c r="S44" s="254" t="s">
        <v>135</v>
      </c>
      <c r="T44" s="255" t="s">
        <v>135</v>
      </c>
      <c r="U44" s="254" t="s">
        <v>135</v>
      </c>
      <c r="V44" s="255" t="s">
        <v>135</v>
      </c>
      <c r="W44" s="254" t="s">
        <v>135</v>
      </c>
      <c r="X44" s="255" t="s">
        <v>135</v>
      </c>
      <c r="Y44" s="254" t="s">
        <v>135</v>
      </c>
      <c r="Z44" s="255" t="s">
        <v>135</v>
      </c>
      <c r="AA44" s="254" t="s">
        <v>135</v>
      </c>
      <c r="AB44" s="255" t="s">
        <v>135</v>
      </c>
      <c r="AC44" s="169" t="s">
        <v>145</v>
      </c>
      <c r="AD44" s="170" t="s">
        <v>145</v>
      </c>
      <c r="AE44" s="169" t="s">
        <v>145</v>
      </c>
      <c r="AF44" s="170" t="s">
        <v>145</v>
      </c>
      <c r="AG44" s="161"/>
      <c r="AH44" s="161"/>
    </row>
    <row r="45" spans="1:34" ht="14.25">
      <c r="A45" s="252" t="s">
        <v>268</v>
      </c>
      <c r="B45" s="252" t="s">
        <v>199</v>
      </c>
      <c r="C45" s="255" t="s">
        <v>135</v>
      </c>
      <c r="D45" s="169" t="s">
        <v>145</v>
      </c>
      <c r="E45" s="255" t="s">
        <v>135</v>
      </c>
      <c r="F45" s="267" t="s">
        <v>264</v>
      </c>
      <c r="G45" s="170" t="s">
        <v>145</v>
      </c>
      <c r="H45" s="254" t="s">
        <v>135</v>
      </c>
      <c r="I45" s="261" t="s">
        <v>145</v>
      </c>
      <c r="J45" s="257" t="s">
        <v>135</v>
      </c>
      <c r="K45" s="264"/>
      <c r="L45" s="255" t="s">
        <v>135</v>
      </c>
      <c r="M45" s="169" t="s">
        <v>145</v>
      </c>
      <c r="N45" s="255" t="s">
        <v>135</v>
      </c>
      <c r="O45" s="254" t="s">
        <v>135</v>
      </c>
      <c r="P45" s="170" t="s">
        <v>145</v>
      </c>
      <c r="Q45" s="169" t="s">
        <v>145</v>
      </c>
      <c r="R45" s="255" t="s">
        <v>135</v>
      </c>
      <c r="S45" s="254" t="s">
        <v>135</v>
      </c>
      <c r="T45" s="255" t="s">
        <v>135</v>
      </c>
      <c r="U45" s="254" t="s">
        <v>135</v>
      </c>
      <c r="V45" s="255" t="s">
        <v>135</v>
      </c>
      <c r="W45" s="254" t="s">
        <v>135</v>
      </c>
      <c r="X45" s="255" t="s">
        <v>135</v>
      </c>
      <c r="Y45" s="254" t="s">
        <v>135</v>
      </c>
      <c r="Z45" s="255" t="s">
        <v>135</v>
      </c>
      <c r="AA45" s="254" t="s">
        <v>135</v>
      </c>
      <c r="AB45" s="255" t="s">
        <v>135</v>
      </c>
      <c r="AC45" s="262" t="s">
        <v>145</v>
      </c>
      <c r="AD45" s="170" t="s">
        <v>145</v>
      </c>
      <c r="AE45" s="254" t="s">
        <v>135</v>
      </c>
      <c r="AF45" s="255" t="s">
        <v>135</v>
      </c>
      <c r="AG45" s="161"/>
      <c r="AH45" s="161"/>
    </row>
    <row r="46" spans="1:34" ht="14.25">
      <c r="A46" s="252" t="s">
        <v>281</v>
      </c>
      <c r="B46" s="252" t="s">
        <v>277</v>
      </c>
      <c r="C46" s="255" t="s">
        <v>135</v>
      </c>
      <c r="D46" s="169" t="s">
        <v>145</v>
      </c>
      <c r="E46" s="255" t="s">
        <v>135</v>
      </c>
      <c r="F46" s="267" t="s">
        <v>264</v>
      </c>
      <c r="G46" s="170" t="s">
        <v>145</v>
      </c>
      <c r="H46" s="254" t="s">
        <v>135</v>
      </c>
      <c r="I46" s="170" t="s">
        <v>145</v>
      </c>
      <c r="J46" s="254" t="s">
        <v>135</v>
      </c>
      <c r="K46" s="264"/>
      <c r="L46" s="255" t="s">
        <v>135</v>
      </c>
      <c r="M46" s="169" t="s">
        <v>145</v>
      </c>
      <c r="N46" s="255" t="s">
        <v>135</v>
      </c>
      <c r="O46" s="254" t="s">
        <v>135</v>
      </c>
      <c r="P46" s="170" t="s">
        <v>145</v>
      </c>
      <c r="Q46" s="169" t="s">
        <v>145</v>
      </c>
      <c r="R46" s="255" t="s">
        <v>135</v>
      </c>
      <c r="S46" s="254" t="s">
        <v>135</v>
      </c>
      <c r="T46" s="255" t="s">
        <v>135</v>
      </c>
      <c r="U46" s="254" t="s">
        <v>135</v>
      </c>
      <c r="V46" s="255" t="s">
        <v>135</v>
      </c>
      <c r="W46" s="254" t="s">
        <v>135</v>
      </c>
      <c r="X46" s="255" t="s">
        <v>135</v>
      </c>
      <c r="Y46" s="254" t="s">
        <v>135</v>
      </c>
      <c r="Z46" s="255" t="s">
        <v>135</v>
      </c>
      <c r="AA46" s="254" t="s">
        <v>135</v>
      </c>
      <c r="AB46" s="255" t="s">
        <v>135</v>
      </c>
      <c r="AC46" s="169" t="s">
        <v>145</v>
      </c>
      <c r="AD46" s="170" t="s">
        <v>145</v>
      </c>
      <c r="AE46" s="169" t="s">
        <v>145</v>
      </c>
      <c r="AF46" s="170" t="s">
        <v>145</v>
      </c>
      <c r="AG46" s="161"/>
      <c r="AH46" s="161"/>
    </row>
    <row r="47" spans="1:34" ht="14.25">
      <c r="A47" s="252" t="s">
        <v>282</v>
      </c>
      <c r="B47" s="252"/>
      <c r="C47" s="255" t="s">
        <v>135</v>
      </c>
      <c r="D47" s="169" t="s">
        <v>145</v>
      </c>
      <c r="E47" s="255" t="s">
        <v>135</v>
      </c>
      <c r="F47" s="267" t="s">
        <v>264</v>
      </c>
      <c r="G47" s="170" t="s">
        <v>145</v>
      </c>
      <c r="H47" s="254" t="s">
        <v>135</v>
      </c>
      <c r="I47" s="170" t="s">
        <v>145</v>
      </c>
      <c r="J47" s="254" t="s">
        <v>135</v>
      </c>
      <c r="K47" s="264"/>
      <c r="L47" s="255" t="s">
        <v>135</v>
      </c>
      <c r="M47" s="169" t="s">
        <v>145</v>
      </c>
      <c r="N47" s="255" t="s">
        <v>135</v>
      </c>
      <c r="O47" s="254" t="s">
        <v>135</v>
      </c>
      <c r="P47" s="170" t="s">
        <v>145</v>
      </c>
      <c r="Q47" s="169" t="s">
        <v>145</v>
      </c>
      <c r="R47" s="255" t="s">
        <v>135</v>
      </c>
      <c r="S47" s="254" t="s">
        <v>135</v>
      </c>
      <c r="T47" s="255" t="s">
        <v>135</v>
      </c>
      <c r="U47" s="254" t="s">
        <v>135</v>
      </c>
      <c r="V47" s="255" t="s">
        <v>135</v>
      </c>
      <c r="W47" s="254" t="s">
        <v>135</v>
      </c>
      <c r="X47" s="255" t="s">
        <v>135</v>
      </c>
      <c r="Y47" s="254" t="s">
        <v>135</v>
      </c>
      <c r="Z47" s="255" t="s">
        <v>135</v>
      </c>
      <c r="AA47" s="254" t="s">
        <v>135</v>
      </c>
      <c r="AB47" s="255" t="s">
        <v>135</v>
      </c>
      <c r="AC47" s="169" t="s">
        <v>145</v>
      </c>
      <c r="AD47" s="170" t="s">
        <v>145</v>
      </c>
      <c r="AE47" s="169" t="s">
        <v>145</v>
      </c>
      <c r="AF47" s="170" t="s">
        <v>145</v>
      </c>
      <c r="AG47" s="161"/>
      <c r="AH47" s="161"/>
    </row>
    <row r="48" spans="1:34" ht="12.75">
      <c r="A48" s="260" t="s">
        <v>227</v>
      </c>
      <c r="B48" s="252" t="s">
        <v>231</v>
      </c>
      <c r="C48" s="170" t="s">
        <v>145</v>
      </c>
      <c r="D48" s="254" t="s">
        <v>135</v>
      </c>
      <c r="E48" s="255" t="s">
        <v>135</v>
      </c>
      <c r="F48" s="254" t="s">
        <v>135</v>
      </c>
      <c r="G48" s="170" t="s">
        <v>145</v>
      </c>
      <c r="H48" s="254" t="s">
        <v>135</v>
      </c>
      <c r="I48" s="261" t="s">
        <v>145</v>
      </c>
      <c r="J48" s="257" t="s">
        <v>135</v>
      </c>
      <c r="K48" s="264"/>
      <c r="L48" s="255" t="s">
        <v>135</v>
      </c>
      <c r="M48" s="254" t="s">
        <v>135</v>
      </c>
      <c r="N48" s="255" t="s">
        <v>135</v>
      </c>
      <c r="O48" s="254" t="s">
        <v>135</v>
      </c>
      <c r="P48" s="170" t="s">
        <v>145</v>
      </c>
      <c r="Q48" s="169" t="s">
        <v>145</v>
      </c>
      <c r="R48" s="255" t="s">
        <v>135</v>
      </c>
      <c r="S48" s="254" t="s">
        <v>135</v>
      </c>
      <c r="T48" s="255" t="s">
        <v>135</v>
      </c>
      <c r="U48" s="254" t="s">
        <v>135</v>
      </c>
      <c r="V48" s="255" t="s">
        <v>135</v>
      </c>
      <c r="W48" s="254" t="s">
        <v>135</v>
      </c>
      <c r="X48" s="255" t="s">
        <v>135</v>
      </c>
      <c r="Y48" s="254" t="s">
        <v>135</v>
      </c>
      <c r="Z48" s="255" t="s">
        <v>135</v>
      </c>
      <c r="AA48" s="254" t="s">
        <v>135</v>
      </c>
      <c r="AB48" s="255" t="s">
        <v>135</v>
      </c>
      <c r="AC48" s="262" t="s">
        <v>145</v>
      </c>
      <c r="AD48" s="255" t="s">
        <v>135</v>
      </c>
      <c r="AE48" s="254" t="s">
        <v>135</v>
      </c>
      <c r="AF48" s="255" t="s">
        <v>135</v>
      </c>
      <c r="AG48" s="161"/>
      <c r="AH48" s="161"/>
    </row>
    <row r="49" spans="1:34" ht="12.75">
      <c r="A49" s="260" t="s">
        <v>247</v>
      </c>
      <c r="B49" s="252" t="s">
        <v>232</v>
      </c>
      <c r="C49" s="255" t="s">
        <v>135</v>
      </c>
      <c r="D49" s="169" t="s">
        <v>145</v>
      </c>
      <c r="E49" s="255" t="s">
        <v>135</v>
      </c>
      <c r="F49" s="254" t="s">
        <v>135</v>
      </c>
      <c r="G49" s="170" t="s">
        <v>145</v>
      </c>
      <c r="H49" s="254" t="s">
        <v>135</v>
      </c>
      <c r="I49" s="261" t="s">
        <v>145</v>
      </c>
      <c r="J49" s="257" t="s">
        <v>135</v>
      </c>
      <c r="K49" s="264"/>
      <c r="L49" s="255" t="s">
        <v>135</v>
      </c>
      <c r="M49" s="254" t="s">
        <v>135</v>
      </c>
      <c r="N49" s="255" t="s">
        <v>135</v>
      </c>
      <c r="O49" s="254" t="s">
        <v>135</v>
      </c>
      <c r="P49" s="170" t="s">
        <v>145</v>
      </c>
      <c r="Q49" s="169" t="s">
        <v>145</v>
      </c>
      <c r="R49" s="255" t="s">
        <v>135</v>
      </c>
      <c r="S49" s="254" t="s">
        <v>135</v>
      </c>
      <c r="T49" s="255" t="s">
        <v>135</v>
      </c>
      <c r="U49" s="254" t="s">
        <v>135</v>
      </c>
      <c r="V49" s="255" t="s">
        <v>135</v>
      </c>
      <c r="W49" s="254" t="s">
        <v>135</v>
      </c>
      <c r="X49" s="255" t="s">
        <v>135</v>
      </c>
      <c r="Y49" s="254" t="s">
        <v>135</v>
      </c>
      <c r="Z49" s="255" t="s">
        <v>135</v>
      </c>
      <c r="AA49" s="254" t="s">
        <v>135</v>
      </c>
      <c r="AB49" s="255" t="s">
        <v>135</v>
      </c>
      <c r="AC49" s="262" t="s">
        <v>145</v>
      </c>
      <c r="AD49" s="255" t="s">
        <v>135</v>
      </c>
      <c r="AE49" s="254" t="s">
        <v>135</v>
      </c>
      <c r="AF49" s="255" t="s">
        <v>135</v>
      </c>
      <c r="AG49" s="161"/>
      <c r="AH49" s="161"/>
    </row>
    <row r="50" spans="1:34" ht="12.75">
      <c r="A50" s="260" t="s">
        <v>234</v>
      </c>
      <c r="B50" s="252" t="s">
        <v>235</v>
      </c>
      <c r="C50" s="170" t="s">
        <v>145</v>
      </c>
      <c r="D50" s="254" t="s">
        <v>135</v>
      </c>
      <c r="E50" s="255" t="s">
        <v>135</v>
      </c>
      <c r="F50" s="254" t="s">
        <v>135</v>
      </c>
      <c r="G50" s="170" t="s">
        <v>145</v>
      </c>
      <c r="H50" s="254" t="s">
        <v>135</v>
      </c>
      <c r="I50" s="261" t="s">
        <v>145</v>
      </c>
      <c r="J50" s="257" t="s">
        <v>135</v>
      </c>
      <c r="K50" s="264"/>
      <c r="L50" s="255" t="s">
        <v>135</v>
      </c>
      <c r="M50" s="254" t="s">
        <v>135</v>
      </c>
      <c r="N50" s="255" t="s">
        <v>135</v>
      </c>
      <c r="O50" s="254" t="s">
        <v>135</v>
      </c>
      <c r="P50" s="170" t="s">
        <v>145</v>
      </c>
      <c r="Q50" s="169" t="s">
        <v>145</v>
      </c>
      <c r="R50" s="255" t="s">
        <v>135</v>
      </c>
      <c r="S50" s="254" t="s">
        <v>135</v>
      </c>
      <c r="T50" s="255" t="s">
        <v>135</v>
      </c>
      <c r="U50" s="254" t="s">
        <v>135</v>
      </c>
      <c r="V50" s="255" t="s">
        <v>135</v>
      </c>
      <c r="W50" s="254" t="s">
        <v>135</v>
      </c>
      <c r="X50" s="255" t="s">
        <v>135</v>
      </c>
      <c r="Y50" s="254" t="s">
        <v>135</v>
      </c>
      <c r="Z50" s="255" t="s">
        <v>135</v>
      </c>
      <c r="AA50" s="254" t="s">
        <v>135</v>
      </c>
      <c r="AB50" s="255" t="s">
        <v>135</v>
      </c>
      <c r="AC50" s="262" t="s">
        <v>145</v>
      </c>
      <c r="AD50" s="255" t="s">
        <v>135</v>
      </c>
      <c r="AE50" s="254" t="s">
        <v>135</v>
      </c>
      <c r="AF50" s="255" t="s">
        <v>135</v>
      </c>
      <c r="AG50" s="161"/>
      <c r="AH50" s="161"/>
    </row>
    <row r="51" spans="1:34" ht="12.75">
      <c r="A51" s="260" t="s">
        <v>245</v>
      </c>
      <c r="B51" s="252" t="s">
        <v>236</v>
      </c>
      <c r="C51" s="255" t="s">
        <v>135</v>
      </c>
      <c r="D51" s="169" t="s">
        <v>145</v>
      </c>
      <c r="E51" s="255" t="s">
        <v>135</v>
      </c>
      <c r="F51" s="254" t="s">
        <v>135</v>
      </c>
      <c r="G51" s="170" t="s">
        <v>145</v>
      </c>
      <c r="H51" s="254" t="s">
        <v>135</v>
      </c>
      <c r="I51" s="261" t="s">
        <v>145</v>
      </c>
      <c r="J51" s="257" t="s">
        <v>135</v>
      </c>
      <c r="K51" s="264"/>
      <c r="L51" s="255" t="s">
        <v>135</v>
      </c>
      <c r="M51" s="254" t="s">
        <v>135</v>
      </c>
      <c r="N51" s="255" t="s">
        <v>135</v>
      </c>
      <c r="O51" s="254" t="s">
        <v>135</v>
      </c>
      <c r="P51" s="170" t="s">
        <v>145</v>
      </c>
      <c r="Q51" s="169" t="s">
        <v>145</v>
      </c>
      <c r="R51" s="255" t="s">
        <v>135</v>
      </c>
      <c r="S51" s="254" t="s">
        <v>135</v>
      </c>
      <c r="T51" s="255" t="s">
        <v>135</v>
      </c>
      <c r="U51" s="254" t="s">
        <v>135</v>
      </c>
      <c r="V51" s="255" t="s">
        <v>135</v>
      </c>
      <c r="W51" s="254" t="s">
        <v>135</v>
      </c>
      <c r="X51" s="255" t="s">
        <v>135</v>
      </c>
      <c r="Y51" s="254" t="s">
        <v>135</v>
      </c>
      <c r="Z51" s="255" t="s">
        <v>135</v>
      </c>
      <c r="AA51" s="254" t="s">
        <v>135</v>
      </c>
      <c r="AB51" s="255" t="s">
        <v>135</v>
      </c>
      <c r="AC51" s="262" t="s">
        <v>145</v>
      </c>
      <c r="AD51" s="255" t="s">
        <v>135</v>
      </c>
      <c r="AE51" s="254" t="s">
        <v>135</v>
      </c>
      <c r="AF51" s="255" t="s">
        <v>135</v>
      </c>
      <c r="AG51" s="161"/>
      <c r="AH51" s="161"/>
    </row>
    <row r="52" spans="1:34" ht="12.75">
      <c r="A52" s="260" t="s">
        <v>283</v>
      </c>
      <c r="B52" s="252"/>
      <c r="C52" s="255" t="s">
        <v>135</v>
      </c>
      <c r="D52" s="169" t="s">
        <v>145</v>
      </c>
      <c r="E52" s="255" t="s">
        <v>135</v>
      </c>
      <c r="F52" s="254" t="s">
        <v>135</v>
      </c>
      <c r="G52" s="170" t="s">
        <v>145</v>
      </c>
      <c r="H52" s="254" t="s">
        <v>135</v>
      </c>
      <c r="I52" s="170" t="s">
        <v>145</v>
      </c>
      <c r="J52" s="254" t="s">
        <v>135</v>
      </c>
      <c r="K52" s="264"/>
      <c r="L52" s="255" t="s">
        <v>135</v>
      </c>
      <c r="M52" s="254" t="s">
        <v>135</v>
      </c>
      <c r="N52" s="255" t="s">
        <v>135</v>
      </c>
      <c r="O52" s="254" t="s">
        <v>135</v>
      </c>
      <c r="P52" s="170" t="s">
        <v>145</v>
      </c>
      <c r="Q52" s="169" t="s">
        <v>145</v>
      </c>
      <c r="R52" s="255" t="s">
        <v>135</v>
      </c>
      <c r="S52" s="254" t="s">
        <v>135</v>
      </c>
      <c r="T52" s="255" t="s">
        <v>135</v>
      </c>
      <c r="U52" s="254" t="s">
        <v>135</v>
      </c>
      <c r="V52" s="255" t="s">
        <v>135</v>
      </c>
      <c r="W52" s="254" t="s">
        <v>135</v>
      </c>
      <c r="X52" s="255" t="s">
        <v>135</v>
      </c>
      <c r="Y52" s="254" t="s">
        <v>135</v>
      </c>
      <c r="Z52" s="255" t="s">
        <v>135</v>
      </c>
      <c r="AA52" s="254" t="s">
        <v>135</v>
      </c>
      <c r="AB52" s="255" t="s">
        <v>135</v>
      </c>
      <c r="AC52" s="169" t="s">
        <v>145</v>
      </c>
      <c r="AD52" s="255" t="s">
        <v>135</v>
      </c>
      <c r="AE52" s="169" t="s">
        <v>145</v>
      </c>
      <c r="AF52" s="170" t="s">
        <v>145</v>
      </c>
      <c r="AG52" s="161"/>
      <c r="AH52" s="161"/>
    </row>
    <row r="53" spans="1:34" ht="14.25">
      <c r="A53" s="260" t="s">
        <v>284</v>
      </c>
      <c r="B53" s="252"/>
      <c r="C53" s="255" t="s">
        <v>135</v>
      </c>
      <c r="D53" s="169" t="s">
        <v>145</v>
      </c>
      <c r="E53" s="255" t="s">
        <v>135</v>
      </c>
      <c r="F53" s="267" t="s">
        <v>264</v>
      </c>
      <c r="G53" s="170" t="s">
        <v>145</v>
      </c>
      <c r="H53" s="254" t="s">
        <v>135</v>
      </c>
      <c r="I53" s="170" t="s">
        <v>145</v>
      </c>
      <c r="J53" s="254" t="s">
        <v>135</v>
      </c>
      <c r="K53" s="264"/>
      <c r="L53" s="255" t="s">
        <v>135</v>
      </c>
      <c r="M53" s="254" t="s">
        <v>135</v>
      </c>
      <c r="N53" s="255" t="s">
        <v>135</v>
      </c>
      <c r="O53" s="254" t="s">
        <v>135</v>
      </c>
      <c r="P53" s="170" t="s">
        <v>145</v>
      </c>
      <c r="Q53" s="169" t="s">
        <v>145</v>
      </c>
      <c r="R53" s="255" t="s">
        <v>135</v>
      </c>
      <c r="S53" s="254" t="s">
        <v>135</v>
      </c>
      <c r="T53" s="255" t="s">
        <v>135</v>
      </c>
      <c r="U53" s="254" t="s">
        <v>135</v>
      </c>
      <c r="V53" s="255" t="s">
        <v>135</v>
      </c>
      <c r="W53" s="254" t="s">
        <v>135</v>
      </c>
      <c r="X53" s="255" t="s">
        <v>135</v>
      </c>
      <c r="Y53" s="254" t="s">
        <v>135</v>
      </c>
      <c r="Z53" s="255" t="s">
        <v>135</v>
      </c>
      <c r="AA53" s="254" t="s">
        <v>135</v>
      </c>
      <c r="AB53" s="255" t="s">
        <v>135</v>
      </c>
      <c r="AC53" s="169" t="s">
        <v>145</v>
      </c>
      <c r="AD53" s="255" t="s">
        <v>135</v>
      </c>
      <c r="AE53" s="169" t="s">
        <v>145</v>
      </c>
      <c r="AF53" s="170" t="s">
        <v>145</v>
      </c>
      <c r="AG53" s="161"/>
      <c r="AH53" s="161"/>
    </row>
    <row r="54" spans="1:34" ht="12.75">
      <c r="A54" s="260" t="s">
        <v>237</v>
      </c>
      <c r="B54" s="252"/>
      <c r="C54" s="170" t="s">
        <v>145</v>
      </c>
      <c r="D54" s="254" t="s">
        <v>135</v>
      </c>
      <c r="E54" s="255" t="s">
        <v>135</v>
      </c>
      <c r="F54" s="254" t="s">
        <v>135</v>
      </c>
      <c r="G54" s="255" t="s">
        <v>135</v>
      </c>
      <c r="H54" s="169" t="s">
        <v>145</v>
      </c>
      <c r="I54" s="261" t="s">
        <v>145</v>
      </c>
      <c r="J54" s="257" t="s">
        <v>135</v>
      </c>
      <c r="K54" s="264"/>
      <c r="L54" s="255" t="s">
        <v>135</v>
      </c>
      <c r="M54" s="254" t="s">
        <v>135</v>
      </c>
      <c r="N54" s="255" t="s">
        <v>135</v>
      </c>
      <c r="O54" s="254" t="s">
        <v>135</v>
      </c>
      <c r="P54" s="170" t="s">
        <v>145</v>
      </c>
      <c r="Q54" s="169" t="s">
        <v>145</v>
      </c>
      <c r="R54" s="255" t="s">
        <v>135</v>
      </c>
      <c r="S54" s="254" t="s">
        <v>135</v>
      </c>
      <c r="T54" s="255" t="s">
        <v>135</v>
      </c>
      <c r="U54" s="254" t="s">
        <v>135</v>
      </c>
      <c r="V54" s="255" t="s">
        <v>135</v>
      </c>
      <c r="W54" s="254" t="s">
        <v>135</v>
      </c>
      <c r="X54" s="255" t="s">
        <v>135</v>
      </c>
      <c r="Y54" s="254" t="s">
        <v>135</v>
      </c>
      <c r="Z54" s="255" t="s">
        <v>135</v>
      </c>
      <c r="AA54" s="254" t="s">
        <v>135</v>
      </c>
      <c r="AB54" s="255" t="s">
        <v>135</v>
      </c>
      <c r="AC54" s="268" t="s">
        <v>135</v>
      </c>
      <c r="AD54" s="255" t="s">
        <v>135</v>
      </c>
      <c r="AE54" s="254" t="s">
        <v>135</v>
      </c>
      <c r="AF54" s="255" t="s">
        <v>135</v>
      </c>
      <c r="AG54" s="161"/>
      <c r="AH54" s="161"/>
    </row>
    <row r="55" spans="1:34" ht="12.75">
      <c r="A55" s="260" t="s">
        <v>246</v>
      </c>
      <c r="B55" s="252" t="s">
        <v>191</v>
      </c>
      <c r="C55" s="170" t="s">
        <v>145</v>
      </c>
      <c r="D55" s="254" t="s">
        <v>135</v>
      </c>
      <c r="E55" s="255" t="s">
        <v>135</v>
      </c>
      <c r="F55" s="254" t="s">
        <v>135</v>
      </c>
      <c r="G55" s="255" t="s">
        <v>135</v>
      </c>
      <c r="H55" s="169" t="s">
        <v>145</v>
      </c>
      <c r="I55" s="261" t="s">
        <v>145</v>
      </c>
      <c r="J55" s="257" t="s">
        <v>135</v>
      </c>
      <c r="K55" s="264"/>
      <c r="L55" s="255" t="s">
        <v>135</v>
      </c>
      <c r="M55" s="254" t="s">
        <v>135</v>
      </c>
      <c r="N55" s="255" t="s">
        <v>135</v>
      </c>
      <c r="O55" s="254" t="s">
        <v>135</v>
      </c>
      <c r="P55" s="170" t="s">
        <v>145</v>
      </c>
      <c r="Q55" s="169" t="s">
        <v>145</v>
      </c>
      <c r="R55" s="255" t="s">
        <v>135</v>
      </c>
      <c r="S55" s="254" t="s">
        <v>135</v>
      </c>
      <c r="T55" s="255" t="s">
        <v>135</v>
      </c>
      <c r="U55" s="254" t="s">
        <v>135</v>
      </c>
      <c r="V55" s="255" t="s">
        <v>135</v>
      </c>
      <c r="W55" s="254" t="s">
        <v>135</v>
      </c>
      <c r="X55" s="255" t="s">
        <v>135</v>
      </c>
      <c r="Y55" s="254" t="s">
        <v>135</v>
      </c>
      <c r="Z55" s="255" t="s">
        <v>135</v>
      </c>
      <c r="AA55" s="254" t="s">
        <v>135</v>
      </c>
      <c r="AB55" s="255" t="s">
        <v>135</v>
      </c>
      <c r="AC55" s="268" t="s">
        <v>135</v>
      </c>
      <c r="AD55" s="255" t="s">
        <v>135</v>
      </c>
      <c r="AE55" s="169" t="s">
        <v>145</v>
      </c>
      <c r="AF55" s="170" t="s">
        <v>145</v>
      </c>
      <c r="AG55" s="161"/>
      <c r="AH55" s="161"/>
    </row>
    <row r="56" spans="1:34" ht="12.75">
      <c r="A56" s="269" t="s">
        <v>358</v>
      </c>
      <c r="B56" s="269" t="s">
        <v>233</v>
      </c>
      <c r="C56" s="170" t="s">
        <v>145</v>
      </c>
      <c r="D56" s="254" t="s">
        <v>135</v>
      </c>
      <c r="E56" s="255" t="s">
        <v>135</v>
      </c>
      <c r="F56" s="254" t="s">
        <v>135</v>
      </c>
      <c r="G56" s="255" t="s">
        <v>135</v>
      </c>
      <c r="H56" s="169" t="s">
        <v>145</v>
      </c>
      <c r="I56" s="261" t="s">
        <v>145</v>
      </c>
      <c r="J56" s="257" t="s">
        <v>135</v>
      </c>
      <c r="K56" s="264"/>
      <c r="L56" s="255" t="s">
        <v>135</v>
      </c>
      <c r="M56" s="254" t="s">
        <v>135</v>
      </c>
      <c r="N56" s="255" t="s">
        <v>135</v>
      </c>
      <c r="O56" s="254" t="s">
        <v>135</v>
      </c>
      <c r="P56" s="170" t="s">
        <v>145</v>
      </c>
      <c r="Q56" s="169" t="s">
        <v>145</v>
      </c>
      <c r="R56" s="255" t="s">
        <v>135</v>
      </c>
      <c r="S56" s="254" t="s">
        <v>135</v>
      </c>
      <c r="T56" s="255" t="s">
        <v>135</v>
      </c>
      <c r="U56" s="254" t="s">
        <v>135</v>
      </c>
      <c r="V56" s="255" t="s">
        <v>135</v>
      </c>
      <c r="W56" s="254" t="s">
        <v>135</v>
      </c>
      <c r="X56" s="255" t="s">
        <v>135</v>
      </c>
      <c r="Y56" s="254" t="s">
        <v>135</v>
      </c>
      <c r="Z56" s="255" t="s">
        <v>135</v>
      </c>
      <c r="AA56" s="254" t="s">
        <v>135</v>
      </c>
      <c r="AB56" s="255" t="s">
        <v>135</v>
      </c>
      <c r="AC56" s="268" t="s">
        <v>135</v>
      </c>
      <c r="AD56" s="255" t="s">
        <v>135</v>
      </c>
      <c r="AE56" s="254" t="s">
        <v>135</v>
      </c>
      <c r="AF56" s="255" t="s">
        <v>135</v>
      </c>
      <c r="AG56" s="161"/>
      <c r="AH56" s="161"/>
    </row>
    <row r="57" spans="1:34" ht="14.25">
      <c r="A57" s="269" t="s">
        <v>355</v>
      </c>
      <c r="B57" s="269"/>
      <c r="C57" s="170" t="s">
        <v>145</v>
      </c>
      <c r="D57" s="254" t="s">
        <v>365</v>
      </c>
      <c r="E57" s="255" t="s">
        <v>365</v>
      </c>
      <c r="F57" s="254" t="s">
        <v>365</v>
      </c>
      <c r="G57" s="255" t="s">
        <v>365</v>
      </c>
      <c r="H57" s="169" t="s">
        <v>145</v>
      </c>
      <c r="I57" s="255" t="s">
        <v>135</v>
      </c>
      <c r="J57" s="270" t="s">
        <v>367</v>
      </c>
      <c r="K57" s="264"/>
      <c r="L57" s="255" t="s">
        <v>135</v>
      </c>
      <c r="M57" s="271" t="s">
        <v>135</v>
      </c>
      <c r="N57" s="255" t="s">
        <v>135</v>
      </c>
      <c r="O57" s="271" t="s">
        <v>135</v>
      </c>
      <c r="P57" s="170" t="s">
        <v>145</v>
      </c>
      <c r="Q57" s="272" t="s">
        <v>145</v>
      </c>
      <c r="R57" s="255" t="s">
        <v>135</v>
      </c>
      <c r="S57" s="271" t="s">
        <v>135</v>
      </c>
      <c r="T57" s="255" t="s">
        <v>135</v>
      </c>
      <c r="U57" s="271" t="s">
        <v>135</v>
      </c>
      <c r="V57" s="170" t="s">
        <v>145</v>
      </c>
      <c r="W57" s="254" t="s">
        <v>135</v>
      </c>
      <c r="X57" s="255" t="s">
        <v>135</v>
      </c>
      <c r="Y57" s="254" t="s">
        <v>135</v>
      </c>
      <c r="Z57" s="255" t="s">
        <v>135</v>
      </c>
      <c r="AA57" s="254" t="s">
        <v>135</v>
      </c>
      <c r="AB57" s="255" t="s">
        <v>135</v>
      </c>
      <c r="AC57" s="268" t="s">
        <v>135</v>
      </c>
      <c r="AD57" s="255" t="s">
        <v>135</v>
      </c>
      <c r="AE57" s="254" t="s">
        <v>135</v>
      </c>
      <c r="AF57" s="255" t="s">
        <v>135</v>
      </c>
      <c r="AG57" s="161"/>
      <c r="AH57" s="161"/>
    </row>
    <row r="58" spans="1:34" ht="14.25">
      <c r="A58" s="269" t="s">
        <v>356</v>
      </c>
      <c r="B58" s="269" t="s">
        <v>191</v>
      </c>
      <c r="C58" s="170" t="s">
        <v>145</v>
      </c>
      <c r="D58" s="254" t="s">
        <v>365</v>
      </c>
      <c r="E58" s="255" t="s">
        <v>365</v>
      </c>
      <c r="F58" s="254" t="s">
        <v>365</v>
      </c>
      <c r="G58" s="255" t="s">
        <v>365</v>
      </c>
      <c r="H58" s="169" t="s">
        <v>145</v>
      </c>
      <c r="I58" s="255" t="s">
        <v>135</v>
      </c>
      <c r="J58" s="270" t="s">
        <v>367</v>
      </c>
      <c r="K58" s="264"/>
      <c r="L58" s="255" t="s">
        <v>135</v>
      </c>
      <c r="M58" s="271" t="s">
        <v>135</v>
      </c>
      <c r="N58" s="255" t="s">
        <v>135</v>
      </c>
      <c r="O58" s="271" t="s">
        <v>135</v>
      </c>
      <c r="P58" s="170" t="s">
        <v>145</v>
      </c>
      <c r="Q58" s="272" t="s">
        <v>145</v>
      </c>
      <c r="R58" s="255" t="s">
        <v>135</v>
      </c>
      <c r="S58" s="271" t="s">
        <v>135</v>
      </c>
      <c r="T58" s="255" t="s">
        <v>135</v>
      </c>
      <c r="U58" s="271" t="s">
        <v>135</v>
      </c>
      <c r="V58" s="170" t="s">
        <v>145</v>
      </c>
      <c r="W58" s="254" t="s">
        <v>135</v>
      </c>
      <c r="X58" s="255" t="s">
        <v>135</v>
      </c>
      <c r="Y58" s="254" t="s">
        <v>135</v>
      </c>
      <c r="Z58" s="255" t="s">
        <v>135</v>
      </c>
      <c r="AA58" s="254" t="s">
        <v>135</v>
      </c>
      <c r="AB58" s="255" t="s">
        <v>135</v>
      </c>
      <c r="AC58" s="268" t="s">
        <v>135</v>
      </c>
      <c r="AD58" s="255" t="s">
        <v>135</v>
      </c>
      <c r="AE58" s="170" t="s">
        <v>145</v>
      </c>
      <c r="AF58" s="170" t="s">
        <v>145</v>
      </c>
      <c r="AG58" s="161"/>
      <c r="AH58" s="161"/>
    </row>
    <row r="59" spans="1:34" ht="14.25">
      <c r="A59" s="269" t="s">
        <v>420</v>
      </c>
      <c r="B59" s="269" t="s">
        <v>233</v>
      </c>
      <c r="C59" s="170" t="s">
        <v>145</v>
      </c>
      <c r="D59" s="254" t="s">
        <v>365</v>
      </c>
      <c r="E59" s="255" t="s">
        <v>365</v>
      </c>
      <c r="F59" s="254" t="s">
        <v>365</v>
      </c>
      <c r="G59" s="255" t="s">
        <v>365</v>
      </c>
      <c r="H59" s="169" t="s">
        <v>145</v>
      </c>
      <c r="I59" s="273" t="s">
        <v>366</v>
      </c>
      <c r="J59" s="270" t="s">
        <v>367</v>
      </c>
      <c r="K59" s="264"/>
      <c r="L59" s="255" t="s">
        <v>135</v>
      </c>
      <c r="M59" s="271" t="s">
        <v>135</v>
      </c>
      <c r="N59" s="255" t="s">
        <v>135</v>
      </c>
      <c r="O59" s="271" t="s">
        <v>135</v>
      </c>
      <c r="P59" s="170" t="s">
        <v>145</v>
      </c>
      <c r="Q59" s="272" t="s">
        <v>145</v>
      </c>
      <c r="R59" s="255" t="s">
        <v>135</v>
      </c>
      <c r="S59" s="271" t="s">
        <v>135</v>
      </c>
      <c r="T59" s="255" t="s">
        <v>135</v>
      </c>
      <c r="U59" s="271" t="s">
        <v>135</v>
      </c>
      <c r="V59" s="170" t="s">
        <v>145</v>
      </c>
      <c r="W59" s="254" t="s">
        <v>135</v>
      </c>
      <c r="X59" s="255" t="s">
        <v>135</v>
      </c>
      <c r="Y59" s="254" t="s">
        <v>135</v>
      </c>
      <c r="Z59" s="255" t="s">
        <v>135</v>
      </c>
      <c r="AA59" s="254" t="s">
        <v>135</v>
      </c>
      <c r="AB59" s="255" t="s">
        <v>135</v>
      </c>
      <c r="AC59" s="268" t="s">
        <v>135</v>
      </c>
      <c r="AD59" s="255" t="s">
        <v>135</v>
      </c>
      <c r="AE59" s="254" t="s">
        <v>135</v>
      </c>
      <c r="AF59" s="255" t="s">
        <v>135</v>
      </c>
      <c r="AG59" s="161"/>
      <c r="AH59" s="161"/>
    </row>
    <row r="60" spans="1:34" ht="14.25">
      <c r="A60" s="269" t="s">
        <v>385</v>
      </c>
      <c r="B60" s="269"/>
      <c r="C60" s="170" t="s">
        <v>145</v>
      </c>
      <c r="D60" s="254" t="s">
        <v>365</v>
      </c>
      <c r="E60" s="255" t="s">
        <v>365</v>
      </c>
      <c r="F60" s="254" t="s">
        <v>365</v>
      </c>
      <c r="G60" s="255" t="s">
        <v>365</v>
      </c>
      <c r="H60" s="169" t="s">
        <v>145</v>
      </c>
      <c r="I60" s="255" t="s">
        <v>135</v>
      </c>
      <c r="J60" s="270" t="s">
        <v>367</v>
      </c>
      <c r="K60" s="264"/>
      <c r="L60" s="255" t="s">
        <v>135</v>
      </c>
      <c r="M60" s="271" t="s">
        <v>135</v>
      </c>
      <c r="N60" s="255" t="s">
        <v>135</v>
      </c>
      <c r="O60" s="271" t="s">
        <v>135</v>
      </c>
      <c r="P60" s="170" t="s">
        <v>145</v>
      </c>
      <c r="Q60" s="272" t="s">
        <v>145</v>
      </c>
      <c r="R60" s="255" t="s">
        <v>135</v>
      </c>
      <c r="S60" s="271" t="s">
        <v>135</v>
      </c>
      <c r="T60" s="255" t="s">
        <v>135</v>
      </c>
      <c r="U60" s="271" t="s">
        <v>135</v>
      </c>
      <c r="V60" s="170" t="s">
        <v>145</v>
      </c>
      <c r="W60" s="254" t="s">
        <v>135</v>
      </c>
      <c r="X60" s="255" t="s">
        <v>135</v>
      </c>
      <c r="Y60" s="254" t="s">
        <v>135</v>
      </c>
      <c r="Z60" s="255" t="s">
        <v>135</v>
      </c>
      <c r="AA60" s="254" t="s">
        <v>135</v>
      </c>
      <c r="AB60" s="255" t="s">
        <v>135</v>
      </c>
      <c r="AC60" s="268" t="s">
        <v>135</v>
      </c>
      <c r="AD60" s="255" t="s">
        <v>135</v>
      </c>
      <c r="AE60" s="254" t="s">
        <v>135</v>
      </c>
      <c r="AF60" s="255" t="s">
        <v>135</v>
      </c>
      <c r="AG60" s="161"/>
      <c r="AH60" s="161"/>
    </row>
    <row r="61" spans="1:34" ht="14.25">
      <c r="A61" s="269" t="s">
        <v>386</v>
      </c>
      <c r="B61" s="269" t="s">
        <v>233</v>
      </c>
      <c r="C61" s="274" t="s">
        <v>363</v>
      </c>
      <c r="D61" s="254" t="s">
        <v>365</v>
      </c>
      <c r="E61" s="255" t="s">
        <v>365</v>
      </c>
      <c r="F61" s="254" t="s">
        <v>365</v>
      </c>
      <c r="G61" s="255" t="s">
        <v>365</v>
      </c>
      <c r="H61" s="169" t="s">
        <v>145</v>
      </c>
      <c r="I61" s="273" t="s">
        <v>366</v>
      </c>
      <c r="J61" s="270" t="s">
        <v>367</v>
      </c>
      <c r="K61" s="264"/>
      <c r="L61" s="255" t="s">
        <v>135</v>
      </c>
      <c r="M61" s="271" t="s">
        <v>135</v>
      </c>
      <c r="N61" s="255" t="s">
        <v>135</v>
      </c>
      <c r="O61" s="271" t="s">
        <v>135</v>
      </c>
      <c r="P61" s="170" t="s">
        <v>145</v>
      </c>
      <c r="Q61" s="272" t="s">
        <v>145</v>
      </c>
      <c r="R61" s="255" t="s">
        <v>135</v>
      </c>
      <c r="S61" s="271" t="s">
        <v>135</v>
      </c>
      <c r="T61" s="255" t="s">
        <v>135</v>
      </c>
      <c r="U61" s="271" t="s">
        <v>135</v>
      </c>
      <c r="V61" s="170" t="s">
        <v>145</v>
      </c>
      <c r="W61" s="254" t="s">
        <v>135</v>
      </c>
      <c r="X61" s="255" t="s">
        <v>135</v>
      </c>
      <c r="Y61" s="254" t="s">
        <v>135</v>
      </c>
      <c r="Z61" s="255" t="s">
        <v>135</v>
      </c>
      <c r="AA61" s="254" t="s">
        <v>135</v>
      </c>
      <c r="AB61" s="255" t="s">
        <v>135</v>
      </c>
      <c r="AC61" s="268" t="s">
        <v>135</v>
      </c>
      <c r="AD61" s="255" t="s">
        <v>135</v>
      </c>
      <c r="AE61" s="254" t="s">
        <v>135</v>
      </c>
      <c r="AF61" s="255" t="s">
        <v>135</v>
      </c>
      <c r="AG61" s="161"/>
      <c r="AH61" s="161"/>
    </row>
    <row r="62" spans="1:34" ht="14.25">
      <c r="A62" s="269" t="s">
        <v>421</v>
      </c>
      <c r="B62" s="269" t="s">
        <v>191</v>
      </c>
      <c r="C62" s="170" t="s">
        <v>145</v>
      </c>
      <c r="D62" s="254" t="s">
        <v>365</v>
      </c>
      <c r="E62" s="255" t="s">
        <v>365</v>
      </c>
      <c r="F62" s="254" t="s">
        <v>365</v>
      </c>
      <c r="G62" s="255" t="s">
        <v>365</v>
      </c>
      <c r="H62" s="169" t="s">
        <v>145</v>
      </c>
      <c r="I62" s="255" t="s">
        <v>135</v>
      </c>
      <c r="J62" s="270" t="s">
        <v>367</v>
      </c>
      <c r="K62" s="264"/>
      <c r="L62" s="255" t="s">
        <v>135</v>
      </c>
      <c r="M62" s="271" t="s">
        <v>135</v>
      </c>
      <c r="N62" s="255" t="s">
        <v>135</v>
      </c>
      <c r="O62" s="271" t="s">
        <v>135</v>
      </c>
      <c r="P62" s="170" t="s">
        <v>145</v>
      </c>
      <c r="Q62" s="272" t="s">
        <v>145</v>
      </c>
      <c r="R62" s="255" t="s">
        <v>135</v>
      </c>
      <c r="S62" s="271" t="s">
        <v>135</v>
      </c>
      <c r="T62" s="255" t="s">
        <v>135</v>
      </c>
      <c r="U62" s="271" t="s">
        <v>135</v>
      </c>
      <c r="V62" s="170" t="s">
        <v>145</v>
      </c>
      <c r="W62" s="254" t="s">
        <v>135</v>
      </c>
      <c r="X62" s="255" t="s">
        <v>135</v>
      </c>
      <c r="Y62" s="254" t="s">
        <v>135</v>
      </c>
      <c r="Z62" s="255" t="s">
        <v>135</v>
      </c>
      <c r="AA62" s="254" t="s">
        <v>135</v>
      </c>
      <c r="AB62" s="255" t="s">
        <v>135</v>
      </c>
      <c r="AC62" s="268" t="s">
        <v>135</v>
      </c>
      <c r="AD62" s="255" t="s">
        <v>135</v>
      </c>
      <c r="AE62" s="170" t="s">
        <v>145</v>
      </c>
      <c r="AF62" s="170" t="s">
        <v>145</v>
      </c>
      <c r="AG62" s="161"/>
      <c r="AH62" s="161"/>
    </row>
    <row r="63" spans="1:34" ht="14.25">
      <c r="A63" s="269" t="s">
        <v>422</v>
      </c>
      <c r="B63" s="269"/>
      <c r="C63" s="274" t="s">
        <v>364</v>
      </c>
      <c r="D63" s="254" t="s">
        <v>365</v>
      </c>
      <c r="E63" s="255" t="s">
        <v>365</v>
      </c>
      <c r="F63" s="254" t="s">
        <v>365</v>
      </c>
      <c r="G63" s="255" t="s">
        <v>365</v>
      </c>
      <c r="H63" s="169" t="s">
        <v>145</v>
      </c>
      <c r="I63" s="255" t="s">
        <v>135</v>
      </c>
      <c r="J63" s="270" t="s">
        <v>367</v>
      </c>
      <c r="K63" s="264"/>
      <c r="L63" s="255" t="s">
        <v>135</v>
      </c>
      <c r="M63" s="271" t="s">
        <v>135</v>
      </c>
      <c r="N63" s="255" t="s">
        <v>135</v>
      </c>
      <c r="O63" s="271" t="s">
        <v>135</v>
      </c>
      <c r="P63" s="170" t="s">
        <v>145</v>
      </c>
      <c r="Q63" s="272" t="s">
        <v>145</v>
      </c>
      <c r="R63" s="255" t="s">
        <v>135</v>
      </c>
      <c r="S63" s="271" t="s">
        <v>135</v>
      </c>
      <c r="T63" s="255" t="s">
        <v>135</v>
      </c>
      <c r="U63" s="271" t="s">
        <v>135</v>
      </c>
      <c r="V63" s="170" t="s">
        <v>145</v>
      </c>
      <c r="W63" s="254" t="s">
        <v>135</v>
      </c>
      <c r="X63" s="255" t="s">
        <v>135</v>
      </c>
      <c r="Y63" s="254" t="s">
        <v>135</v>
      </c>
      <c r="Z63" s="255" t="s">
        <v>135</v>
      </c>
      <c r="AA63" s="254" t="s">
        <v>135</v>
      </c>
      <c r="AB63" s="255" t="s">
        <v>135</v>
      </c>
      <c r="AC63" s="268" t="s">
        <v>135</v>
      </c>
      <c r="AD63" s="255" t="s">
        <v>135</v>
      </c>
      <c r="AE63" s="274" t="s">
        <v>383</v>
      </c>
      <c r="AF63" s="274" t="s">
        <v>383</v>
      </c>
      <c r="AG63" s="161"/>
      <c r="AH63" s="161"/>
    </row>
    <row r="64" spans="1:34" ht="14.25">
      <c r="A64" s="275" t="s">
        <v>423</v>
      </c>
      <c r="B64" s="276"/>
      <c r="C64" s="274" t="s">
        <v>260</v>
      </c>
      <c r="D64" s="277" t="s">
        <v>135</v>
      </c>
      <c r="E64" s="278" t="s">
        <v>135</v>
      </c>
      <c r="F64" s="277" t="s">
        <v>135</v>
      </c>
      <c r="G64" s="278" t="s">
        <v>135</v>
      </c>
      <c r="H64" s="169" t="s">
        <v>145</v>
      </c>
      <c r="I64" s="255" t="s">
        <v>135</v>
      </c>
      <c r="J64" s="270" t="s">
        <v>367</v>
      </c>
      <c r="K64" s="279"/>
      <c r="L64" s="278" t="s">
        <v>135</v>
      </c>
      <c r="M64" s="277" t="s">
        <v>135</v>
      </c>
      <c r="N64" s="278" t="s">
        <v>135</v>
      </c>
      <c r="O64" s="277" t="s">
        <v>135</v>
      </c>
      <c r="P64" s="280" t="s">
        <v>145</v>
      </c>
      <c r="Q64" s="281" t="s">
        <v>145</v>
      </c>
      <c r="R64" s="278" t="s">
        <v>135</v>
      </c>
      <c r="S64" s="277" t="s">
        <v>135</v>
      </c>
      <c r="T64" s="278" t="s">
        <v>135</v>
      </c>
      <c r="U64" s="271" t="s">
        <v>135</v>
      </c>
      <c r="V64" s="170" t="s">
        <v>145</v>
      </c>
      <c r="W64" s="277" t="s">
        <v>135</v>
      </c>
      <c r="X64" s="278" t="s">
        <v>135</v>
      </c>
      <c r="Y64" s="277" t="s">
        <v>135</v>
      </c>
      <c r="Z64" s="278" t="s">
        <v>135</v>
      </c>
      <c r="AA64" s="277" t="s">
        <v>135</v>
      </c>
      <c r="AB64" s="278" t="s">
        <v>135</v>
      </c>
      <c r="AC64" s="268" t="s">
        <v>135</v>
      </c>
      <c r="AD64" s="278" t="s">
        <v>135</v>
      </c>
      <c r="AE64" s="277" t="s">
        <v>135</v>
      </c>
      <c r="AF64" s="170" t="s">
        <v>145</v>
      </c>
      <c r="AG64" s="161"/>
      <c r="AH64" s="161"/>
    </row>
    <row r="65" spans="1:34" s="172" customFormat="1" ht="12.75" customHeight="1">
      <c r="A65" s="282" t="s">
        <v>250</v>
      </c>
      <c r="B65" s="276"/>
      <c r="C65" s="274" t="s">
        <v>260</v>
      </c>
      <c r="D65" s="277" t="s">
        <v>135</v>
      </c>
      <c r="E65" s="278" t="s">
        <v>135</v>
      </c>
      <c r="F65" s="277" t="s">
        <v>135</v>
      </c>
      <c r="G65" s="278" t="s">
        <v>135</v>
      </c>
      <c r="H65" s="281" t="s">
        <v>145</v>
      </c>
      <c r="I65" s="273" t="s">
        <v>165</v>
      </c>
      <c r="J65" s="283" t="s">
        <v>165</v>
      </c>
      <c r="K65" s="279"/>
      <c r="L65" s="278" t="s">
        <v>135</v>
      </c>
      <c r="M65" s="277" t="s">
        <v>135</v>
      </c>
      <c r="N65" s="278" t="s">
        <v>135</v>
      </c>
      <c r="O65" s="277" t="s">
        <v>135</v>
      </c>
      <c r="P65" s="280" t="s">
        <v>145</v>
      </c>
      <c r="Q65" s="281" t="s">
        <v>145</v>
      </c>
      <c r="R65" s="278" t="s">
        <v>135</v>
      </c>
      <c r="S65" s="277" t="s">
        <v>135</v>
      </c>
      <c r="T65" s="278" t="s">
        <v>135</v>
      </c>
      <c r="U65" s="277"/>
      <c r="V65" s="170" t="s">
        <v>145</v>
      </c>
      <c r="W65" s="277" t="s">
        <v>135</v>
      </c>
      <c r="X65" s="278" t="s">
        <v>135</v>
      </c>
      <c r="Y65" s="277" t="s">
        <v>135</v>
      </c>
      <c r="Z65" s="278" t="s">
        <v>135</v>
      </c>
      <c r="AA65" s="277" t="s">
        <v>135</v>
      </c>
      <c r="AB65" s="278" t="s">
        <v>135</v>
      </c>
      <c r="AC65" s="268" t="s">
        <v>135</v>
      </c>
      <c r="AD65" s="278" t="s">
        <v>135</v>
      </c>
      <c r="AE65" s="277" t="s">
        <v>135</v>
      </c>
      <c r="AF65" s="170" t="s">
        <v>145</v>
      </c>
      <c r="AG65" s="171"/>
      <c r="AH65" s="171"/>
    </row>
    <row r="66" spans="1:34" s="168" customFormat="1" ht="27" customHeight="1">
      <c r="A66" s="284" t="s">
        <v>255</v>
      </c>
      <c r="B66" s="285"/>
      <c r="C66" s="286"/>
      <c r="D66" s="286"/>
      <c r="E66" s="286"/>
      <c r="F66" s="286"/>
      <c r="G66" s="249"/>
      <c r="H66" s="287"/>
      <c r="I66" s="249"/>
      <c r="J66" s="249"/>
      <c r="K66" s="286"/>
      <c r="L66" s="249"/>
      <c r="M66" s="249"/>
      <c r="N66" s="288"/>
      <c r="O66" s="249"/>
      <c r="P66" s="249"/>
      <c r="Q66" s="249"/>
      <c r="R66" s="249"/>
      <c r="S66" s="249"/>
      <c r="T66" s="249"/>
      <c r="U66" s="249"/>
      <c r="V66" s="288"/>
      <c r="W66" s="288"/>
      <c r="X66" s="288"/>
      <c r="Y66" s="288"/>
      <c r="Z66" s="288"/>
      <c r="AA66" s="249"/>
      <c r="AB66" s="288"/>
      <c r="AC66" s="249"/>
      <c r="AD66" s="249"/>
      <c r="AE66" s="249"/>
      <c r="AF66" s="250"/>
      <c r="AG66" s="167"/>
      <c r="AH66" s="167"/>
    </row>
    <row r="67" spans="1:34" ht="12.75" customHeight="1">
      <c r="A67" s="260" t="s">
        <v>239</v>
      </c>
      <c r="B67" s="289" t="s">
        <v>240</v>
      </c>
      <c r="C67" s="255" t="s">
        <v>135</v>
      </c>
      <c r="D67" s="254" t="s">
        <v>135</v>
      </c>
      <c r="E67" s="255" t="s">
        <v>135</v>
      </c>
      <c r="F67" s="254" t="s">
        <v>135</v>
      </c>
      <c r="G67" s="255" t="s">
        <v>135</v>
      </c>
      <c r="H67" s="254" t="s">
        <v>135</v>
      </c>
      <c r="I67" s="256" t="s">
        <v>135</v>
      </c>
      <c r="J67" s="257" t="s">
        <v>135</v>
      </c>
      <c r="K67" s="263"/>
      <c r="L67" s="255" t="s">
        <v>135</v>
      </c>
      <c r="M67" s="254" t="s">
        <v>135</v>
      </c>
      <c r="N67" s="255" t="s">
        <v>135</v>
      </c>
      <c r="O67" s="254" t="s">
        <v>135</v>
      </c>
      <c r="P67" s="170" t="s">
        <v>145</v>
      </c>
      <c r="Q67" s="254" t="s">
        <v>135</v>
      </c>
      <c r="R67" s="255" t="s">
        <v>135</v>
      </c>
      <c r="S67" s="254" t="s">
        <v>135</v>
      </c>
      <c r="T67" s="255" t="s">
        <v>135</v>
      </c>
      <c r="U67" s="254" t="s">
        <v>135</v>
      </c>
      <c r="V67" s="255" t="s">
        <v>135</v>
      </c>
      <c r="W67" s="254" t="s">
        <v>135</v>
      </c>
      <c r="X67" s="255" t="s">
        <v>135</v>
      </c>
      <c r="Y67" s="254" t="s">
        <v>135</v>
      </c>
      <c r="Z67" s="255" t="s">
        <v>135</v>
      </c>
      <c r="AA67" s="254" t="s">
        <v>135</v>
      </c>
      <c r="AB67" s="255" t="s">
        <v>135</v>
      </c>
      <c r="AC67" s="257" t="s">
        <v>135</v>
      </c>
      <c r="AD67" s="255" t="s">
        <v>135</v>
      </c>
      <c r="AE67" s="254" t="s">
        <v>135</v>
      </c>
      <c r="AF67" s="255" t="s">
        <v>135</v>
      </c>
      <c r="AG67" s="161"/>
      <c r="AH67" s="161"/>
    </row>
    <row r="68" spans="1:34" s="168" customFormat="1" ht="27" customHeight="1">
      <c r="A68" s="284" t="s">
        <v>256</v>
      </c>
      <c r="B68" s="285"/>
      <c r="C68" s="286"/>
      <c r="D68" s="286"/>
      <c r="E68" s="286"/>
      <c r="F68" s="286"/>
      <c r="G68" s="249"/>
      <c r="H68" s="287"/>
      <c r="I68" s="249"/>
      <c r="J68" s="249"/>
      <c r="K68" s="286"/>
      <c r="L68" s="249"/>
      <c r="M68" s="249"/>
      <c r="N68" s="288"/>
      <c r="O68" s="249"/>
      <c r="P68" s="249"/>
      <c r="Q68" s="249"/>
      <c r="R68" s="249"/>
      <c r="S68" s="249"/>
      <c r="T68" s="249"/>
      <c r="U68" s="249"/>
      <c r="V68" s="288"/>
      <c r="W68" s="288"/>
      <c r="X68" s="288"/>
      <c r="Y68" s="288"/>
      <c r="Z68" s="288"/>
      <c r="AA68" s="249"/>
      <c r="AB68" s="288"/>
      <c r="AC68" s="249"/>
      <c r="AD68" s="249"/>
      <c r="AE68" s="249"/>
      <c r="AF68" s="250"/>
      <c r="AG68" s="167"/>
      <c r="AH68" s="167"/>
    </row>
    <row r="69" spans="1:34" ht="12.75">
      <c r="A69" s="251" t="s">
        <v>212</v>
      </c>
      <c r="B69" s="251"/>
      <c r="C69" s="170" t="s">
        <v>145</v>
      </c>
      <c r="D69" s="254" t="s">
        <v>135</v>
      </c>
      <c r="E69" s="255" t="s">
        <v>135</v>
      </c>
      <c r="F69" s="169" t="s">
        <v>145</v>
      </c>
      <c r="G69" s="255" t="s">
        <v>135</v>
      </c>
      <c r="H69" s="254" t="s">
        <v>135</v>
      </c>
      <c r="I69" s="256" t="s">
        <v>135</v>
      </c>
      <c r="J69" s="257" t="s">
        <v>135</v>
      </c>
      <c r="K69" s="264"/>
      <c r="L69" s="170" t="s">
        <v>145</v>
      </c>
      <c r="M69" s="254" t="s">
        <v>135</v>
      </c>
      <c r="N69" s="255" t="s">
        <v>135</v>
      </c>
      <c r="O69" s="169" t="s">
        <v>145</v>
      </c>
      <c r="P69" s="170" t="s">
        <v>145</v>
      </c>
      <c r="Q69" s="254" t="s">
        <v>135</v>
      </c>
      <c r="R69" s="255" t="s">
        <v>135</v>
      </c>
      <c r="S69" s="254" t="s">
        <v>150</v>
      </c>
      <c r="T69" s="255" t="s">
        <v>135</v>
      </c>
      <c r="U69" s="254" t="s">
        <v>135</v>
      </c>
      <c r="V69" s="255" t="s">
        <v>135</v>
      </c>
      <c r="W69" s="254" t="s">
        <v>135</v>
      </c>
      <c r="X69" s="255" t="s">
        <v>135</v>
      </c>
      <c r="Y69" s="254" t="s">
        <v>135</v>
      </c>
      <c r="Z69" s="255" t="s">
        <v>135</v>
      </c>
      <c r="AA69" s="169" t="s">
        <v>145</v>
      </c>
      <c r="AB69" s="255" t="s">
        <v>135</v>
      </c>
      <c r="AC69" s="257" t="s">
        <v>135</v>
      </c>
      <c r="AD69" s="170" t="s">
        <v>145</v>
      </c>
      <c r="AE69" s="254" t="s">
        <v>135</v>
      </c>
      <c r="AF69" s="255" t="s">
        <v>135</v>
      </c>
      <c r="AG69" s="161"/>
      <c r="AH69" s="161"/>
    </row>
    <row r="70" spans="1:34" ht="12.75">
      <c r="A70" s="252" t="s">
        <v>213</v>
      </c>
      <c r="B70" s="252"/>
      <c r="C70" s="170" t="s">
        <v>145</v>
      </c>
      <c r="D70" s="254" t="s">
        <v>135</v>
      </c>
      <c r="E70" s="255" t="s">
        <v>135</v>
      </c>
      <c r="F70" s="169" t="s">
        <v>145</v>
      </c>
      <c r="G70" s="255" t="s">
        <v>135</v>
      </c>
      <c r="H70" s="254" t="s">
        <v>135</v>
      </c>
      <c r="I70" s="256" t="s">
        <v>135</v>
      </c>
      <c r="J70" s="257" t="s">
        <v>135</v>
      </c>
      <c r="K70" s="264"/>
      <c r="L70" s="170" t="s">
        <v>145</v>
      </c>
      <c r="M70" s="254" t="s">
        <v>135</v>
      </c>
      <c r="N70" s="255" t="s">
        <v>135</v>
      </c>
      <c r="O70" s="169" t="s">
        <v>145</v>
      </c>
      <c r="P70" s="170" t="s">
        <v>145</v>
      </c>
      <c r="Q70" s="254" t="s">
        <v>135</v>
      </c>
      <c r="R70" s="255" t="s">
        <v>135</v>
      </c>
      <c r="S70" s="254" t="s">
        <v>146</v>
      </c>
      <c r="T70" s="255" t="s">
        <v>135</v>
      </c>
      <c r="U70" s="254" t="s">
        <v>135</v>
      </c>
      <c r="V70" s="255" t="s">
        <v>135</v>
      </c>
      <c r="W70" s="254" t="s">
        <v>135</v>
      </c>
      <c r="X70" s="255" t="s">
        <v>135</v>
      </c>
      <c r="Y70" s="254" t="s">
        <v>135</v>
      </c>
      <c r="Z70" s="255" t="s">
        <v>135</v>
      </c>
      <c r="AA70" s="169" t="s">
        <v>145</v>
      </c>
      <c r="AB70" s="255" t="s">
        <v>135</v>
      </c>
      <c r="AC70" s="257" t="s">
        <v>135</v>
      </c>
      <c r="AD70" s="170" t="s">
        <v>145</v>
      </c>
      <c r="AE70" s="254" t="s">
        <v>135</v>
      </c>
      <c r="AF70" s="255" t="s">
        <v>135</v>
      </c>
      <c r="AG70" s="161"/>
      <c r="AH70" s="161"/>
    </row>
    <row r="71" spans="1:34" ht="12.75">
      <c r="A71" s="252" t="s">
        <v>214</v>
      </c>
      <c r="B71" s="252"/>
      <c r="C71" s="170" t="s">
        <v>145</v>
      </c>
      <c r="D71" s="254" t="s">
        <v>135</v>
      </c>
      <c r="E71" s="255" t="s">
        <v>135</v>
      </c>
      <c r="F71" s="169" t="s">
        <v>145</v>
      </c>
      <c r="G71" s="255" t="s">
        <v>135</v>
      </c>
      <c r="H71" s="254" t="s">
        <v>135</v>
      </c>
      <c r="I71" s="256" t="s">
        <v>135</v>
      </c>
      <c r="J71" s="257" t="s">
        <v>135</v>
      </c>
      <c r="K71" s="264"/>
      <c r="L71" s="170" t="s">
        <v>145</v>
      </c>
      <c r="M71" s="254" t="s">
        <v>135</v>
      </c>
      <c r="N71" s="255" t="s">
        <v>135</v>
      </c>
      <c r="O71" s="169" t="s">
        <v>145</v>
      </c>
      <c r="P71" s="170" t="s">
        <v>145</v>
      </c>
      <c r="Q71" s="254" t="s">
        <v>135</v>
      </c>
      <c r="R71" s="255" t="s">
        <v>135</v>
      </c>
      <c r="S71" s="254" t="s">
        <v>146</v>
      </c>
      <c r="T71" s="255" t="s">
        <v>135</v>
      </c>
      <c r="U71" s="254" t="s">
        <v>135</v>
      </c>
      <c r="V71" s="255" t="s">
        <v>135</v>
      </c>
      <c r="W71" s="254" t="s">
        <v>135</v>
      </c>
      <c r="X71" s="255" t="s">
        <v>135</v>
      </c>
      <c r="Y71" s="254" t="s">
        <v>135</v>
      </c>
      <c r="Z71" s="255" t="s">
        <v>135</v>
      </c>
      <c r="AA71" s="169" t="s">
        <v>145</v>
      </c>
      <c r="AB71" s="255" t="s">
        <v>135</v>
      </c>
      <c r="AC71" s="257" t="s">
        <v>135</v>
      </c>
      <c r="AD71" s="170" t="s">
        <v>145</v>
      </c>
      <c r="AE71" s="254" t="s">
        <v>135</v>
      </c>
      <c r="AF71" s="255" t="s">
        <v>135</v>
      </c>
      <c r="AG71" s="161"/>
      <c r="AH71" s="161"/>
    </row>
    <row r="72" spans="1:34" ht="12.75">
      <c r="A72" s="252" t="s">
        <v>215</v>
      </c>
      <c r="B72" s="252"/>
      <c r="C72" s="170" t="s">
        <v>145</v>
      </c>
      <c r="D72" s="254" t="s">
        <v>135</v>
      </c>
      <c r="E72" s="255" t="s">
        <v>135</v>
      </c>
      <c r="F72" s="169" t="s">
        <v>145</v>
      </c>
      <c r="G72" s="255" t="s">
        <v>135</v>
      </c>
      <c r="H72" s="254" t="s">
        <v>135</v>
      </c>
      <c r="I72" s="256" t="s">
        <v>135</v>
      </c>
      <c r="J72" s="257" t="s">
        <v>135</v>
      </c>
      <c r="K72" s="264"/>
      <c r="L72" s="170" t="s">
        <v>145</v>
      </c>
      <c r="M72" s="254" t="s">
        <v>135</v>
      </c>
      <c r="N72" s="255" t="s">
        <v>135</v>
      </c>
      <c r="O72" s="169" t="s">
        <v>145</v>
      </c>
      <c r="P72" s="170" t="s">
        <v>145</v>
      </c>
      <c r="Q72" s="254" t="s">
        <v>135</v>
      </c>
      <c r="R72" s="255" t="s">
        <v>135</v>
      </c>
      <c r="S72" s="254" t="s">
        <v>151</v>
      </c>
      <c r="T72" s="255" t="s">
        <v>135</v>
      </c>
      <c r="U72" s="254" t="s">
        <v>135</v>
      </c>
      <c r="V72" s="255" t="s">
        <v>135</v>
      </c>
      <c r="W72" s="254" t="s">
        <v>135</v>
      </c>
      <c r="X72" s="255" t="s">
        <v>135</v>
      </c>
      <c r="Y72" s="254" t="s">
        <v>135</v>
      </c>
      <c r="Z72" s="255" t="s">
        <v>135</v>
      </c>
      <c r="AA72" s="169" t="s">
        <v>145</v>
      </c>
      <c r="AB72" s="255" t="s">
        <v>135</v>
      </c>
      <c r="AC72" s="257" t="s">
        <v>135</v>
      </c>
      <c r="AD72" s="170" t="s">
        <v>145</v>
      </c>
      <c r="AE72" s="254" t="s">
        <v>135</v>
      </c>
      <c r="AF72" s="255" t="s">
        <v>135</v>
      </c>
      <c r="AG72" s="161"/>
      <c r="AH72" s="161"/>
    </row>
    <row r="73" spans="1:34" ht="12.75">
      <c r="A73" s="252" t="s">
        <v>216</v>
      </c>
      <c r="B73" s="252" t="s">
        <v>285</v>
      </c>
      <c r="C73" s="170" t="s">
        <v>145</v>
      </c>
      <c r="D73" s="254" t="s">
        <v>135</v>
      </c>
      <c r="E73" s="255" t="s">
        <v>135</v>
      </c>
      <c r="F73" s="169" t="s">
        <v>145</v>
      </c>
      <c r="G73" s="255" t="s">
        <v>135</v>
      </c>
      <c r="H73" s="254" t="s">
        <v>135</v>
      </c>
      <c r="I73" s="256" t="s">
        <v>135</v>
      </c>
      <c r="J73" s="257" t="s">
        <v>135</v>
      </c>
      <c r="K73" s="264"/>
      <c r="L73" s="255" t="s">
        <v>135</v>
      </c>
      <c r="M73" s="169" t="s">
        <v>145</v>
      </c>
      <c r="N73" s="255" t="s">
        <v>135</v>
      </c>
      <c r="O73" s="169" t="s">
        <v>145</v>
      </c>
      <c r="P73" s="170" t="s">
        <v>145</v>
      </c>
      <c r="Q73" s="169" t="s">
        <v>145</v>
      </c>
      <c r="R73" s="255" t="s">
        <v>135</v>
      </c>
      <c r="S73" s="254" t="s">
        <v>155</v>
      </c>
      <c r="T73" s="255" t="s">
        <v>135</v>
      </c>
      <c r="U73" s="254" t="s">
        <v>147</v>
      </c>
      <c r="V73" s="255" t="s">
        <v>135</v>
      </c>
      <c r="W73" s="254" t="s">
        <v>135</v>
      </c>
      <c r="X73" s="255" t="s">
        <v>135</v>
      </c>
      <c r="Y73" s="254" t="s">
        <v>135</v>
      </c>
      <c r="Z73" s="255" t="s">
        <v>135</v>
      </c>
      <c r="AA73" s="254" t="s">
        <v>135</v>
      </c>
      <c r="AB73" s="255" t="s">
        <v>135</v>
      </c>
      <c r="AC73" s="257" t="s">
        <v>135</v>
      </c>
      <c r="AD73" s="170" t="s">
        <v>145</v>
      </c>
      <c r="AE73" s="254" t="s">
        <v>135</v>
      </c>
      <c r="AF73" s="255" t="s">
        <v>135</v>
      </c>
      <c r="AG73" s="161"/>
      <c r="AH73" s="161"/>
    </row>
    <row r="74" spans="1:34" ht="12.75">
      <c r="A74" s="252" t="s">
        <v>217</v>
      </c>
      <c r="B74" s="252"/>
      <c r="C74" s="170" t="s">
        <v>145</v>
      </c>
      <c r="D74" s="254" t="s">
        <v>135</v>
      </c>
      <c r="E74" s="255" t="s">
        <v>135</v>
      </c>
      <c r="F74" s="169" t="s">
        <v>145</v>
      </c>
      <c r="G74" s="255" t="s">
        <v>135</v>
      </c>
      <c r="H74" s="254" t="s">
        <v>135</v>
      </c>
      <c r="I74" s="256" t="s">
        <v>135</v>
      </c>
      <c r="J74" s="257" t="s">
        <v>135</v>
      </c>
      <c r="K74" s="264"/>
      <c r="L74" s="255" t="s">
        <v>135</v>
      </c>
      <c r="M74" s="169" t="s">
        <v>145</v>
      </c>
      <c r="N74" s="255" t="s">
        <v>135</v>
      </c>
      <c r="O74" s="169" t="s">
        <v>145</v>
      </c>
      <c r="P74" s="170" t="s">
        <v>145</v>
      </c>
      <c r="Q74" s="169" t="s">
        <v>145</v>
      </c>
      <c r="R74" s="255" t="s">
        <v>135</v>
      </c>
      <c r="S74" s="254" t="s">
        <v>155</v>
      </c>
      <c r="T74" s="255" t="s">
        <v>135</v>
      </c>
      <c r="U74" s="254" t="s">
        <v>156</v>
      </c>
      <c r="V74" s="255" t="s">
        <v>135</v>
      </c>
      <c r="W74" s="254" t="s">
        <v>135</v>
      </c>
      <c r="X74" s="255" t="s">
        <v>135</v>
      </c>
      <c r="Y74" s="254" t="s">
        <v>135</v>
      </c>
      <c r="Z74" s="255" t="s">
        <v>135</v>
      </c>
      <c r="AA74" s="254" t="s">
        <v>135</v>
      </c>
      <c r="AB74" s="255" t="s">
        <v>135</v>
      </c>
      <c r="AC74" s="257" t="s">
        <v>135</v>
      </c>
      <c r="AD74" s="170" t="s">
        <v>145</v>
      </c>
      <c r="AE74" s="254" t="s">
        <v>135</v>
      </c>
      <c r="AF74" s="255" t="s">
        <v>135</v>
      </c>
      <c r="AG74" s="161"/>
      <c r="AH74" s="161"/>
    </row>
    <row r="75" spans="1:34" ht="12.75">
      <c r="A75" s="251" t="s">
        <v>221</v>
      </c>
      <c r="B75" s="251" t="s">
        <v>189</v>
      </c>
      <c r="C75" s="170" t="s">
        <v>145</v>
      </c>
      <c r="D75" s="254" t="s">
        <v>135</v>
      </c>
      <c r="E75" s="255" t="s">
        <v>135</v>
      </c>
      <c r="F75" s="169" t="s">
        <v>145</v>
      </c>
      <c r="G75" s="255" t="s">
        <v>135</v>
      </c>
      <c r="H75" s="254" t="s">
        <v>135</v>
      </c>
      <c r="I75" s="256" t="s">
        <v>135</v>
      </c>
      <c r="J75" s="257" t="s">
        <v>135</v>
      </c>
      <c r="K75" s="264"/>
      <c r="L75" s="255" t="s">
        <v>135</v>
      </c>
      <c r="M75" s="169" t="s">
        <v>145</v>
      </c>
      <c r="N75" s="255" t="s">
        <v>135</v>
      </c>
      <c r="O75" s="169" t="s">
        <v>145</v>
      </c>
      <c r="P75" s="170" t="s">
        <v>145</v>
      </c>
      <c r="Q75" s="169" t="s">
        <v>145</v>
      </c>
      <c r="R75" s="255" t="s">
        <v>135</v>
      </c>
      <c r="S75" s="254" t="s">
        <v>155</v>
      </c>
      <c r="T75" s="255" t="s">
        <v>135</v>
      </c>
      <c r="U75" s="254" t="s">
        <v>156</v>
      </c>
      <c r="V75" s="255" t="s">
        <v>135</v>
      </c>
      <c r="W75" s="169" t="s">
        <v>145</v>
      </c>
      <c r="X75" s="170" t="s">
        <v>145</v>
      </c>
      <c r="Y75" s="169" t="s">
        <v>145</v>
      </c>
      <c r="Z75" s="255" t="s">
        <v>135</v>
      </c>
      <c r="AA75" s="169" t="s">
        <v>145</v>
      </c>
      <c r="AB75" s="255" t="s">
        <v>135</v>
      </c>
      <c r="AC75" s="257" t="s">
        <v>135</v>
      </c>
      <c r="AD75" s="170" t="s">
        <v>145</v>
      </c>
      <c r="AE75" s="254" t="s">
        <v>135</v>
      </c>
      <c r="AF75" s="255" t="s">
        <v>135</v>
      </c>
      <c r="AG75" s="161"/>
      <c r="AH75" s="161"/>
    </row>
    <row r="76" spans="1:34" ht="12.75">
      <c r="A76" s="252" t="s">
        <v>217</v>
      </c>
      <c r="B76" s="252" t="s">
        <v>190</v>
      </c>
      <c r="C76" s="170" t="s">
        <v>145</v>
      </c>
      <c r="D76" s="254" t="s">
        <v>135</v>
      </c>
      <c r="E76" s="255" t="s">
        <v>135</v>
      </c>
      <c r="F76" s="169" t="s">
        <v>145</v>
      </c>
      <c r="G76" s="255" t="s">
        <v>135</v>
      </c>
      <c r="H76" s="254" t="s">
        <v>135</v>
      </c>
      <c r="I76" s="256" t="s">
        <v>135</v>
      </c>
      <c r="J76" s="257" t="s">
        <v>135</v>
      </c>
      <c r="K76" s="264"/>
      <c r="L76" s="255" t="s">
        <v>135</v>
      </c>
      <c r="M76" s="169" t="s">
        <v>145</v>
      </c>
      <c r="N76" s="255" t="s">
        <v>135</v>
      </c>
      <c r="O76" s="169" t="s">
        <v>145</v>
      </c>
      <c r="P76" s="170" t="s">
        <v>145</v>
      </c>
      <c r="Q76" s="169" t="s">
        <v>145</v>
      </c>
      <c r="R76" s="255" t="s">
        <v>135</v>
      </c>
      <c r="S76" s="254" t="s">
        <v>155</v>
      </c>
      <c r="T76" s="255" t="s">
        <v>135</v>
      </c>
      <c r="U76" s="254" t="s">
        <v>156</v>
      </c>
      <c r="V76" s="255" t="s">
        <v>135</v>
      </c>
      <c r="W76" s="254" t="s">
        <v>135</v>
      </c>
      <c r="X76" s="255" t="s">
        <v>135</v>
      </c>
      <c r="Y76" s="254" t="s">
        <v>135</v>
      </c>
      <c r="Z76" s="255" t="s">
        <v>135</v>
      </c>
      <c r="AA76" s="169" t="s">
        <v>145</v>
      </c>
      <c r="AB76" s="255" t="s">
        <v>135</v>
      </c>
      <c r="AC76" s="257" t="s">
        <v>135</v>
      </c>
      <c r="AD76" s="170" t="s">
        <v>145</v>
      </c>
      <c r="AE76" s="254" t="s">
        <v>135</v>
      </c>
      <c r="AF76" s="255" t="s">
        <v>135</v>
      </c>
      <c r="AG76" s="161"/>
      <c r="AH76" s="161"/>
    </row>
    <row r="77" spans="1:34" ht="12.75">
      <c r="A77" s="252" t="s">
        <v>218</v>
      </c>
      <c r="B77" s="252"/>
      <c r="C77" s="170" t="s">
        <v>145</v>
      </c>
      <c r="D77" s="254" t="s">
        <v>135</v>
      </c>
      <c r="E77" s="255" t="s">
        <v>135</v>
      </c>
      <c r="F77" s="169" t="s">
        <v>145</v>
      </c>
      <c r="G77" s="255" t="s">
        <v>135</v>
      </c>
      <c r="H77" s="254" t="s">
        <v>135</v>
      </c>
      <c r="I77" s="256" t="s">
        <v>135</v>
      </c>
      <c r="J77" s="257" t="s">
        <v>135</v>
      </c>
      <c r="K77" s="264"/>
      <c r="L77" s="255" t="s">
        <v>135</v>
      </c>
      <c r="M77" s="169" t="s">
        <v>145</v>
      </c>
      <c r="N77" s="255" t="s">
        <v>135</v>
      </c>
      <c r="O77" s="169" t="s">
        <v>145</v>
      </c>
      <c r="P77" s="170" t="s">
        <v>145</v>
      </c>
      <c r="Q77" s="254" t="s">
        <v>135</v>
      </c>
      <c r="R77" s="255" t="s">
        <v>135</v>
      </c>
      <c r="S77" s="254" t="s">
        <v>172</v>
      </c>
      <c r="T77" s="255" t="s">
        <v>135</v>
      </c>
      <c r="U77" s="254" t="s">
        <v>156</v>
      </c>
      <c r="V77" s="255" t="s">
        <v>135</v>
      </c>
      <c r="W77" s="254" t="s">
        <v>135</v>
      </c>
      <c r="X77" s="255" t="s">
        <v>135</v>
      </c>
      <c r="Y77" s="254" t="s">
        <v>135</v>
      </c>
      <c r="Z77" s="255" t="s">
        <v>135</v>
      </c>
      <c r="AA77" s="169" t="s">
        <v>145</v>
      </c>
      <c r="AB77" s="255" t="s">
        <v>135</v>
      </c>
      <c r="AC77" s="257" t="s">
        <v>135</v>
      </c>
      <c r="AD77" s="170" t="s">
        <v>145</v>
      </c>
      <c r="AE77" s="254" t="s">
        <v>135</v>
      </c>
      <c r="AF77" s="255" t="s">
        <v>135</v>
      </c>
      <c r="AG77" s="161"/>
      <c r="AH77" s="161"/>
    </row>
    <row r="78" spans="1:34" ht="12.75">
      <c r="A78" s="252" t="s">
        <v>219</v>
      </c>
      <c r="B78" s="252"/>
      <c r="C78" s="170" t="s">
        <v>145</v>
      </c>
      <c r="D78" s="254" t="s">
        <v>135</v>
      </c>
      <c r="E78" s="255" t="s">
        <v>135</v>
      </c>
      <c r="F78" s="169" t="s">
        <v>145</v>
      </c>
      <c r="G78" s="255" t="s">
        <v>135</v>
      </c>
      <c r="H78" s="254" t="s">
        <v>135</v>
      </c>
      <c r="I78" s="256" t="s">
        <v>135</v>
      </c>
      <c r="J78" s="257" t="s">
        <v>135</v>
      </c>
      <c r="K78" s="264"/>
      <c r="L78" s="255" t="s">
        <v>135</v>
      </c>
      <c r="M78" s="169" t="s">
        <v>145</v>
      </c>
      <c r="N78" s="255" t="s">
        <v>135</v>
      </c>
      <c r="O78" s="169" t="s">
        <v>145</v>
      </c>
      <c r="P78" s="170" t="s">
        <v>145</v>
      </c>
      <c r="Q78" s="254" t="s">
        <v>135</v>
      </c>
      <c r="R78" s="255" t="s">
        <v>135</v>
      </c>
      <c r="S78" s="254" t="s">
        <v>173</v>
      </c>
      <c r="T78" s="255" t="s">
        <v>135</v>
      </c>
      <c r="U78" s="254" t="s">
        <v>156</v>
      </c>
      <c r="V78" s="255" t="s">
        <v>135</v>
      </c>
      <c r="W78" s="254" t="s">
        <v>135</v>
      </c>
      <c r="X78" s="255" t="s">
        <v>135</v>
      </c>
      <c r="Y78" s="254" t="s">
        <v>135</v>
      </c>
      <c r="Z78" s="255" t="s">
        <v>135</v>
      </c>
      <c r="AA78" s="169" t="s">
        <v>145</v>
      </c>
      <c r="AB78" s="255" t="s">
        <v>135</v>
      </c>
      <c r="AC78" s="257" t="s">
        <v>135</v>
      </c>
      <c r="AD78" s="170" t="s">
        <v>145</v>
      </c>
      <c r="AE78" s="254" t="s">
        <v>135</v>
      </c>
      <c r="AF78" s="255" t="s">
        <v>135</v>
      </c>
      <c r="AG78" s="161"/>
      <c r="AH78" s="161"/>
    </row>
    <row r="79" spans="1:34" ht="12.75">
      <c r="A79" s="252" t="s">
        <v>222</v>
      </c>
      <c r="B79" s="252" t="s">
        <v>191</v>
      </c>
      <c r="C79" s="170" t="s">
        <v>145</v>
      </c>
      <c r="D79" s="254" t="s">
        <v>135</v>
      </c>
      <c r="E79" s="255" t="s">
        <v>135</v>
      </c>
      <c r="F79" s="169" t="s">
        <v>145</v>
      </c>
      <c r="G79" s="255" t="s">
        <v>135</v>
      </c>
      <c r="H79" s="254" t="s">
        <v>135</v>
      </c>
      <c r="I79" s="256" t="s">
        <v>135</v>
      </c>
      <c r="J79" s="257" t="s">
        <v>135</v>
      </c>
      <c r="K79" s="264"/>
      <c r="L79" s="255" t="s">
        <v>135</v>
      </c>
      <c r="M79" s="169" t="s">
        <v>145</v>
      </c>
      <c r="N79" s="255" t="s">
        <v>135</v>
      </c>
      <c r="O79" s="169" t="s">
        <v>145</v>
      </c>
      <c r="P79" s="170" t="s">
        <v>145</v>
      </c>
      <c r="Q79" s="254" t="s">
        <v>135</v>
      </c>
      <c r="R79" s="255" t="s">
        <v>135</v>
      </c>
      <c r="S79" s="254" t="s">
        <v>172</v>
      </c>
      <c r="T79" s="255" t="s">
        <v>135</v>
      </c>
      <c r="U79" s="254" t="s">
        <v>156</v>
      </c>
      <c r="V79" s="255" t="s">
        <v>135</v>
      </c>
      <c r="W79" s="254" t="s">
        <v>135</v>
      </c>
      <c r="X79" s="255" t="s">
        <v>135</v>
      </c>
      <c r="Y79" s="254" t="s">
        <v>135</v>
      </c>
      <c r="Z79" s="255" t="s">
        <v>135</v>
      </c>
      <c r="AA79" s="169" t="s">
        <v>145</v>
      </c>
      <c r="AB79" s="255" t="s">
        <v>135</v>
      </c>
      <c r="AC79" s="257" t="s">
        <v>135</v>
      </c>
      <c r="AD79" s="170" t="s">
        <v>145</v>
      </c>
      <c r="AE79" s="254" t="s">
        <v>135</v>
      </c>
      <c r="AF79" s="255" t="s">
        <v>135</v>
      </c>
      <c r="AG79" s="161"/>
      <c r="AH79" s="161"/>
    </row>
    <row r="80" spans="1:34" ht="12.75">
      <c r="A80" s="252" t="s">
        <v>223</v>
      </c>
      <c r="B80" s="252" t="s">
        <v>191</v>
      </c>
      <c r="C80" s="170" t="s">
        <v>145</v>
      </c>
      <c r="D80" s="254" t="s">
        <v>135</v>
      </c>
      <c r="E80" s="255" t="s">
        <v>135</v>
      </c>
      <c r="F80" s="169" t="s">
        <v>145</v>
      </c>
      <c r="G80" s="255" t="s">
        <v>135</v>
      </c>
      <c r="H80" s="254" t="s">
        <v>135</v>
      </c>
      <c r="I80" s="256" t="s">
        <v>135</v>
      </c>
      <c r="J80" s="257" t="s">
        <v>135</v>
      </c>
      <c r="K80" s="264"/>
      <c r="L80" s="255" t="s">
        <v>135</v>
      </c>
      <c r="M80" s="169" t="s">
        <v>145</v>
      </c>
      <c r="N80" s="255" t="s">
        <v>135</v>
      </c>
      <c r="O80" s="169" t="s">
        <v>145</v>
      </c>
      <c r="P80" s="170" t="s">
        <v>145</v>
      </c>
      <c r="Q80" s="254" t="s">
        <v>135</v>
      </c>
      <c r="R80" s="255" t="s">
        <v>135</v>
      </c>
      <c r="S80" s="254" t="s">
        <v>173</v>
      </c>
      <c r="T80" s="255" t="s">
        <v>135</v>
      </c>
      <c r="U80" s="254" t="s">
        <v>156</v>
      </c>
      <c r="V80" s="255" t="s">
        <v>135</v>
      </c>
      <c r="W80" s="254" t="s">
        <v>135</v>
      </c>
      <c r="X80" s="255" t="s">
        <v>135</v>
      </c>
      <c r="Y80" s="254" t="s">
        <v>135</v>
      </c>
      <c r="Z80" s="255" t="s">
        <v>135</v>
      </c>
      <c r="AA80" s="169" t="s">
        <v>145</v>
      </c>
      <c r="AB80" s="255" t="s">
        <v>135</v>
      </c>
      <c r="AC80" s="257" t="s">
        <v>135</v>
      </c>
      <c r="AD80" s="170" t="s">
        <v>145</v>
      </c>
      <c r="AE80" s="254" t="s">
        <v>135</v>
      </c>
      <c r="AF80" s="255" t="s">
        <v>135</v>
      </c>
      <c r="AG80" s="161"/>
      <c r="AH80" s="161"/>
    </row>
    <row r="81" spans="1:34" ht="12.75">
      <c r="A81" s="252" t="s">
        <v>167</v>
      </c>
      <c r="B81" s="252"/>
      <c r="C81" s="170" t="s">
        <v>145</v>
      </c>
      <c r="D81" s="254" t="s">
        <v>135</v>
      </c>
      <c r="E81" s="255" t="s">
        <v>135</v>
      </c>
      <c r="F81" s="254" t="s">
        <v>135</v>
      </c>
      <c r="G81" s="255" t="s">
        <v>135</v>
      </c>
      <c r="H81" s="254" t="s">
        <v>135</v>
      </c>
      <c r="I81" s="261" t="s">
        <v>145</v>
      </c>
      <c r="J81" s="257" t="s">
        <v>135</v>
      </c>
      <c r="K81" s="264"/>
      <c r="L81" s="255" t="s">
        <v>135</v>
      </c>
      <c r="M81" s="169" t="s">
        <v>145</v>
      </c>
      <c r="N81" s="255" t="s">
        <v>135</v>
      </c>
      <c r="O81" s="254" t="s">
        <v>135</v>
      </c>
      <c r="P81" s="170" t="s">
        <v>145</v>
      </c>
      <c r="Q81" s="254" t="s">
        <v>135</v>
      </c>
      <c r="R81" s="255" t="s">
        <v>135</v>
      </c>
      <c r="S81" s="254" t="s">
        <v>172</v>
      </c>
      <c r="T81" s="170" t="s">
        <v>145</v>
      </c>
      <c r="U81" s="254" t="s">
        <v>156</v>
      </c>
      <c r="V81" s="255" t="s">
        <v>135</v>
      </c>
      <c r="W81" s="254" t="s">
        <v>135</v>
      </c>
      <c r="X81" s="255" t="s">
        <v>135</v>
      </c>
      <c r="Y81" s="254" t="s">
        <v>135</v>
      </c>
      <c r="Z81" s="255" t="s">
        <v>135</v>
      </c>
      <c r="AA81" s="169" t="s">
        <v>145</v>
      </c>
      <c r="AB81" s="255" t="s">
        <v>135</v>
      </c>
      <c r="AC81" s="262" t="s">
        <v>145</v>
      </c>
      <c r="AD81" s="170" t="s">
        <v>145</v>
      </c>
      <c r="AE81" s="254" t="s">
        <v>135</v>
      </c>
      <c r="AF81" s="255" t="s">
        <v>135</v>
      </c>
      <c r="AG81" s="161"/>
      <c r="AH81" s="161"/>
    </row>
    <row r="82" spans="1:34" ht="12.75">
      <c r="A82" s="252" t="s">
        <v>168</v>
      </c>
      <c r="B82" s="252"/>
      <c r="C82" s="170" t="s">
        <v>145</v>
      </c>
      <c r="D82" s="254" t="s">
        <v>135</v>
      </c>
      <c r="E82" s="255" t="s">
        <v>135</v>
      </c>
      <c r="F82" s="254" t="s">
        <v>135</v>
      </c>
      <c r="G82" s="255" t="s">
        <v>135</v>
      </c>
      <c r="H82" s="254" t="s">
        <v>135</v>
      </c>
      <c r="I82" s="261" t="s">
        <v>145</v>
      </c>
      <c r="J82" s="257" t="s">
        <v>135</v>
      </c>
      <c r="K82" s="264"/>
      <c r="L82" s="255" t="s">
        <v>135</v>
      </c>
      <c r="M82" s="169" t="s">
        <v>145</v>
      </c>
      <c r="N82" s="255" t="s">
        <v>135</v>
      </c>
      <c r="O82" s="254" t="s">
        <v>135</v>
      </c>
      <c r="P82" s="170" t="s">
        <v>145</v>
      </c>
      <c r="Q82" s="254" t="s">
        <v>135</v>
      </c>
      <c r="R82" s="255" t="s">
        <v>135</v>
      </c>
      <c r="S82" s="254" t="s">
        <v>173</v>
      </c>
      <c r="T82" s="170" t="s">
        <v>145</v>
      </c>
      <c r="U82" s="254" t="s">
        <v>156</v>
      </c>
      <c r="V82" s="255" t="s">
        <v>135</v>
      </c>
      <c r="W82" s="254" t="s">
        <v>135</v>
      </c>
      <c r="X82" s="255" t="s">
        <v>135</v>
      </c>
      <c r="Y82" s="254" t="s">
        <v>135</v>
      </c>
      <c r="Z82" s="255" t="s">
        <v>135</v>
      </c>
      <c r="AA82" s="169" t="s">
        <v>145</v>
      </c>
      <c r="AB82" s="255" t="s">
        <v>135</v>
      </c>
      <c r="AC82" s="262" t="s">
        <v>145</v>
      </c>
      <c r="AD82" s="170" t="s">
        <v>145</v>
      </c>
      <c r="AE82" s="254" t="s">
        <v>135</v>
      </c>
      <c r="AF82" s="255" t="s">
        <v>135</v>
      </c>
      <c r="AG82" s="161"/>
      <c r="AH82" s="161"/>
    </row>
    <row r="83" spans="1:34" ht="14.25">
      <c r="A83" s="252" t="s">
        <v>220</v>
      </c>
      <c r="B83" s="252"/>
      <c r="C83" s="170" t="s">
        <v>145</v>
      </c>
      <c r="D83" s="254" t="s">
        <v>135</v>
      </c>
      <c r="E83" s="255" t="s">
        <v>135</v>
      </c>
      <c r="F83" s="169" t="s">
        <v>145</v>
      </c>
      <c r="G83" s="255" t="s">
        <v>135</v>
      </c>
      <c r="H83" s="254" t="s">
        <v>135</v>
      </c>
      <c r="I83" s="256" t="s">
        <v>135</v>
      </c>
      <c r="J83" s="257" t="s">
        <v>135</v>
      </c>
      <c r="K83" s="264"/>
      <c r="L83" s="255" t="s">
        <v>135</v>
      </c>
      <c r="M83" s="169" t="s">
        <v>145</v>
      </c>
      <c r="N83" s="255" t="s">
        <v>135</v>
      </c>
      <c r="O83" s="169" t="s">
        <v>145</v>
      </c>
      <c r="P83" s="170" t="s">
        <v>145</v>
      </c>
      <c r="Q83" s="169" t="s">
        <v>145</v>
      </c>
      <c r="R83" s="255" t="s">
        <v>135</v>
      </c>
      <c r="S83" s="254" t="s">
        <v>135</v>
      </c>
      <c r="T83" s="255" t="s">
        <v>135</v>
      </c>
      <c r="U83" s="290" t="s">
        <v>158</v>
      </c>
      <c r="V83" s="255" t="s">
        <v>135</v>
      </c>
      <c r="W83" s="254" t="s">
        <v>135</v>
      </c>
      <c r="X83" s="255" t="s">
        <v>135</v>
      </c>
      <c r="Y83" s="254" t="s">
        <v>135</v>
      </c>
      <c r="Z83" s="255" t="s">
        <v>135</v>
      </c>
      <c r="AA83" s="169" t="s">
        <v>145</v>
      </c>
      <c r="AB83" s="255" t="s">
        <v>135</v>
      </c>
      <c r="AC83" s="257" t="s">
        <v>135</v>
      </c>
      <c r="AD83" s="170" t="s">
        <v>145</v>
      </c>
      <c r="AE83" s="254" t="s">
        <v>135</v>
      </c>
      <c r="AF83" s="255" t="s">
        <v>135</v>
      </c>
      <c r="AG83" s="161"/>
      <c r="AH83" s="161"/>
    </row>
    <row r="84" spans="1:34" ht="14.25">
      <c r="A84" s="252" t="s">
        <v>169</v>
      </c>
      <c r="B84" s="252"/>
      <c r="C84" s="170" t="s">
        <v>145</v>
      </c>
      <c r="D84" s="254" t="s">
        <v>135</v>
      </c>
      <c r="E84" s="255" t="s">
        <v>135</v>
      </c>
      <c r="F84" s="254" t="s">
        <v>135</v>
      </c>
      <c r="G84" s="255" t="s">
        <v>135</v>
      </c>
      <c r="H84" s="254" t="s">
        <v>135</v>
      </c>
      <c r="I84" s="261" t="s">
        <v>145</v>
      </c>
      <c r="J84" s="257" t="s">
        <v>135</v>
      </c>
      <c r="K84" s="264"/>
      <c r="L84" s="255" t="s">
        <v>135</v>
      </c>
      <c r="M84" s="169" t="s">
        <v>145</v>
      </c>
      <c r="N84" s="255" t="s">
        <v>135</v>
      </c>
      <c r="O84" s="254" t="s">
        <v>135</v>
      </c>
      <c r="P84" s="170" t="s">
        <v>145</v>
      </c>
      <c r="Q84" s="169" t="s">
        <v>145</v>
      </c>
      <c r="R84" s="255" t="s">
        <v>135</v>
      </c>
      <c r="S84" s="254" t="s">
        <v>135</v>
      </c>
      <c r="T84" s="255" t="s">
        <v>135</v>
      </c>
      <c r="U84" s="290" t="s">
        <v>158</v>
      </c>
      <c r="V84" s="255" t="s">
        <v>135</v>
      </c>
      <c r="W84" s="254" t="s">
        <v>135</v>
      </c>
      <c r="X84" s="255" t="s">
        <v>135</v>
      </c>
      <c r="Y84" s="254" t="s">
        <v>135</v>
      </c>
      <c r="Z84" s="255" t="s">
        <v>135</v>
      </c>
      <c r="AA84" s="254" t="s">
        <v>135</v>
      </c>
      <c r="AB84" s="255" t="s">
        <v>135</v>
      </c>
      <c r="AC84" s="262" t="s">
        <v>145</v>
      </c>
      <c r="AD84" s="255" t="s">
        <v>135</v>
      </c>
      <c r="AE84" s="254" t="s">
        <v>135</v>
      </c>
      <c r="AF84" s="255" t="s">
        <v>135</v>
      </c>
      <c r="AG84" s="161"/>
      <c r="AH84" s="161"/>
    </row>
    <row r="85" spans="1:34" ht="14.25">
      <c r="A85" s="252" t="s">
        <v>220</v>
      </c>
      <c r="B85" s="252" t="s">
        <v>191</v>
      </c>
      <c r="C85" s="170" t="s">
        <v>145</v>
      </c>
      <c r="D85" s="254" t="s">
        <v>135</v>
      </c>
      <c r="E85" s="255" t="s">
        <v>135</v>
      </c>
      <c r="F85" s="169" t="s">
        <v>145</v>
      </c>
      <c r="G85" s="255" t="s">
        <v>135</v>
      </c>
      <c r="H85" s="254" t="s">
        <v>135</v>
      </c>
      <c r="I85" s="256" t="s">
        <v>135</v>
      </c>
      <c r="J85" s="257" t="s">
        <v>135</v>
      </c>
      <c r="K85" s="264"/>
      <c r="L85" s="255" t="s">
        <v>135</v>
      </c>
      <c r="M85" s="169" t="s">
        <v>145</v>
      </c>
      <c r="N85" s="255" t="s">
        <v>135</v>
      </c>
      <c r="O85" s="169" t="s">
        <v>145</v>
      </c>
      <c r="P85" s="170" t="s">
        <v>145</v>
      </c>
      <c r="Q85" s="169" t="s">
        <v>145</v>
      </c>
      <c r="R85" s="255" t="s">
        <v>135</v>
      </c>
      <c r="S85" s="254" t="s">
        <v>135</v>
      </c>
      <c r="T85" s="255" t="s">
        <v>135</v>
      </c>
      <c r="U85" s="290" t="s">
        <v>158</v>
      </c>
      <c r="V85" s="255" t="s">
        <v>135</v>
      </c>
      <c r="W85" s="169" t="s">
        <v>145</v>
      </c>
      <c r="X85" s="170" t="s">
        <v>145</v>
      </c>
      <c r="Y85" s="169" t="s">
        <v>145</v>
      </c>
      <c r="Z85" s="170" t="s">
        <v>145</v>
      </c>
      <c r="AA85" s="169" t="s">
        <v>145</v>
      </c>
      <c r="AB85" s="255" t="s">
        <v>135</v>
      </c>
      <c r="AC85" s="257" t="s">
        <v>135</v>
      </c>
      <c r="AD85" s="170" t="s">
        <v>145</v>
      </c>
      <c r="AE85" s="254" t="s">
        <v>135</v>
      </c>
      <c r="AF85" s="255" t="s">
        <v>135</v>
      </c>
      <c r="AG85" s="161"/>
      <c r="AH85" s="161"/>
    </row>
    <row r="86" spans="1:34" ht="14.25">
      <c r="A86" s="252" t="s">
        <v>170</v>
      </c>
      <c r="B86" s="252"/>
      <c r="C86" s="170" t="s">
        <v>145</v>
      </c>
      <c r="D86" s="254" t="s">
        <v>135</v>
      </c>
      <c r="E86" s="255" t="s">
        <v>135</v>
      </c>
      <c r="F86" s="254" t="s">
        <v>135</v>
      </c>
      <c r="G86" s="255" t="s">
        <v>135</v>
      </c>
      <c r="H86" s="254" t="s">
        <v>135</v>
      </c>
      <c r="I86" s="261" t="s">
        <v>145</v>
      </c>
      <c r="J86" s="257" t="s">
        <v>135</v>
      </c>
      <c r="K86" s="264"/>
      <c r="L86" s="255" t="s">
        <v>135</v>
      </c>
      <c r="M86" s="169" t="s">
        <v>145</v>
      </c>
      <c r="N86" s="255" t="s">
        <v>135</v>
      </c>
      <c r="O86" s="254" t="s">
        <v>135</v>
      </c>
      <c r="P86" s="170" t="s">
        <v>145</v>
      </c>
      <c r="Q86" s="169" t="s">
        <v>145</v>
      </c>
      <c r="R86" s="255" t="s">
        <v>135</v>
      </c>
      <c r="S86" s="254" t="s">
        <v>135</v>
      </c>
      <c r="T86" s="170" t="s">
        <v>145</v>
      </c>
      <c r="U86" s="290" t="s">
        <v>158</v>
      </c>
      <c r="V86" s="255" t="s">
        <v>135</v>
      </c>
      <c r="W86" s="254" t="s">
        <v>135</v>
      </c>
      <c r="X86" s="255" t="s">
        <v>135</v>
      </c>
      <c r="Y86" s="254" t="s">
        <v>135</v>
      </c>
      <c r="Z86" s="255" t="s">
        <v>135</v>
      </c>
      <c r="AA86" s="254" t="s">
        <v>135</v>
      </c>
      <c r="AB86" s="255" t="s">
        <v>135</v>
      </c>
      <c r="AC86" s="262" t="s">
        <v>145</v>
      </c>
      <c r="AD86" s="255" t="s">
        <v>135</v>
      </c>
      <c r="AE86" s="254" t="s">
        <v>135</v>
      </c>
      <c r="AF86" s="255" t="s">
        <v>135</v>
      </c>
      <c r="AG86" s="161"/>
      <c r="AH86" s="161"/>
    </row>
    <row r="87" spans="1:34" ht="14.25">
      <c r="A87" s="252" t="s">
        <v>224</v>
      </c>
      <c r="B87" s="252" t="s">
        <v>191</v>
      </c>
      <c r="C87" s="170" t="s">
        <v>145</v>
      </c>
      <c r="D87" s="254" t="s">
        <v>135</v>
      </c>
      <c r="E87" s="255" t="s">
        <v>135</v>
      </c>
      <c r="F87" s="169" t="s">
        <v>145</v>
      </c>
      <c r="G87" s="255" t="s">
        <v>135</v>
      </c>
      <c r="H87" s="254" t="s">
        <v>135</v>
      </c>
      <c r="I87" s="256" t="s">
        <v>135</v>
      </c>
      <c r="J87" s="257" t="s">
        <v>135</v>
      </c>
      <c r="K87" s="264"/>
      <c r="L87" s="255" t="s">
        <v>135</v>
      </c>
      <c r="M87" s="169" t="s">
        <v>145</v>
      </c>
      <c r="N87" s="255" t="s">
        <v>135</v>
      </c>
      <c r="O87" s="169" t="s">
        <v>145</v>
      </c>
      <c r="P87" s="170" t="s">
        <v>145</v>
      </c>
      <c r="Q87" s="169" t="s">
        <v>145</v>
      </c>
      <c r="R87" s="255" t="s">
        <v>135</v>
      </c>
      <c r="S87" s="254" t="s">
        <v>135</v>
      </c>
      <c r="T87" s="255" t="s">
        <v>135</v>
      </c>
      <c r="U87" s="290" t="s">
        <v>158</v>
      </c>
      <c r="V87" s="255" t="s">
        <v>135</v>
      </c>
      <c r="W87" s="169" t="s">
        <v>145</v>
      </c>
      <c r="X87" s="170" t="s">
        <v>145</v>
      </c>
      <c r="Y87" s="169" t="s">
        <v>145</v>
      </c>
      <c r="Z87" s="170" t="s">
        <v>145</v>
      </c>
      <c r="AA87" s="169" t="s">
        <v>145</v>
      </c>
      <c r="AB87" s="255" t="s">
        <v>135</v>
      </c>
      <c r="AC87" s="257" t="s">
        <v>135</v>
      </c>
      <c r="AD87" s="170" t="s">
        <v>145</v>
      </c>
      <c r="AE87" s="254" t="s">
        <v>135</v>
      </c>
      <c r="AF87" s="255" t="s">
        <v>135</v>
      </c>
      <c r="AG87" s="161"/>
      <c r="AH87" s="161"/>
    </row>
    <row r="88" spans="1:34" ht="14.25">
      <c r="A88" s="252" t="s">
        <v>171</v>
      </c>
      <c r="B88" s="252"/>
      <c r="C88" s="170" t="s">
        <v>145</v>
      </c>
      <c r="D88" s="254" t="s">
        <v>135</v>
      </c>
      <c r="E88" s="255" t="s">
        <v>135</v>
      </c>
      <c r="F88" s="254" t="s">
        <v>135</v>
      </c>
      <c r="G88" s="255" t="s">
        <v>135</v>
      </c>
      <c r="H88" s="254" t="s">
        <v>135</v>
      </c>
      <c r="I88" s="261" t="s">
        <v>145</v>
      </c>
      <c r="J88" s="257" t="s">
        <v>135</v>
      </c>
      <c r="K88" s="264"/>
      <c r="L88" s="255" t="s">
        <v>135</v>
      </c>
      <c r="M88" s="169" t="s">
        <v>145</v>
      </c>
      <c r="N88" s="255" t="s">
        <v>135</v>
      </c>
      <c r="O88" s="254" t="s">
        <v>135</v>
      </c>
      <c r="P88" s="170" t="s">
        <v>145</v>
      </c>
      <c r="Q88" s="169" t="s">
        <v>145</v>
      </c>
      <c r="R88" s="255" t="s">
        <v>135</v>
      </c>
      <c r="S88" s="254" t="s">
        <v>135</v>
      </c>
      <c r="T88" s="255" t="s">
        <v>135</v>
      </c>
      <c r="U88" s="290" t="s">
        <v>158</v>
      </c>
      <c r="V88" s="255" t="s">
        <v>135</v>
      </c>
      <c r="W88" s="254" t="s">
        <v>135</v>
      </c>
      <c r="X88" s="255" t="s">
        <v>135</v>
      </c>
      <c r="Y88" s="254" t="s">
        <v>135</v>
      </c>
      <c r="Z88" s="255" t="s">
        <v>135</v>
      </c>
      <c r="AA88" s="254" t="s">
        <v>135</v>
      </c>
      <c r="AB88" s="255" t="s">
        <v>135</v>
      </c>
      <c r="AC88" s="262" t="s">
        <v>145</v>
      </c>
      <c r="AD88" s="255" t="s">
        <v>135</v>
      </c>
      <c r="AE88" s="254" t="s">
        <v>135</v>
      </c>
      <c r="AF88" s="255" t="s">
        <v>135</v>
      </c>
      <c r="AG88" s="161"/>
      <c r="AH88" s="161"/>
    </row>
    <row r="89" spans="1:34" ht="14.25">
      <c r="A89" s="252" t="s">
        <v>253</v>
      </c>
      <c r="B89" s="252" t="s">
        <v>199</v>
      </c>
      <c r="C89" s="255" t="s">
        <v>135</v>
      </c>
      <c r="D89" s="169" t="s">
        <v>145</v>
      </c>
      <c r="E89" s="255" t="s">
        <v>135</v>
      </c>
      <c r="F89" s="254" t="s">
        <v>135</v>
      </c>
      <c r="G89" s="255" t="s">
        <v>135</v>
      </c>
      <c r="H89" s="254" t="s">
        <v>135</v>
      </c>
      <c r="I89" s="261" t="s">
        <v>145</v>
      </c>
      <c r="J89" s="257" t="s">
        <v>135</v>
      </c>
      <c r="K89" s="264"/>
      <c r="L89" s="255" t="s">
        <v>135</v>
      </c>
      <c r="M89" s="169" t="s">
        <v>145</v>
      </c>
      <c r="N89" s="255" t="s">
        <v>135</v>
      </c>
      <c r="O89" s="254" t="s">
        <v>135</v>
      </c>
      <c r="P89" s="170" t="s">
        <v>145</v>
      </c>
      <c r="Q89" s="169" t="s">
        <v>145</v>
      </c>
      <c r="R89" s="255" t="s">
        <v>135</v>
      </c>
      <c r="S89" s="254" t="s">
        <v>135</v>
      </c>
      <c r="T89" s="255" t="s">
        <v>135</v>
      </c>
      <c r="U89" s="290" t="s">
        <v>158</v>
      </c>
      <c r="V89" s="255" t="s">
        <v>135</v>
      </c>
      <c r="W89" s="254" t="s">
        <v>135</v>
      </c>
      <c r="X89" s="255" t="s">
        <v>135</v>
      </c>
      <c r="Y89" s="254" t="s">
        <v>135</v>
      </c>
      <c r="Z89" s="255" t="s">
        <v>135</v>
      </c>
      <c r="AA89" s="254" t="s">
        <v>135</v>
      </c>
      <c r="AB89" s="255" t="s">
        <v>135</v>
      </c>
      <c r="AC89" s="262" t="s">
        <v>145</v>
      </c>
      <c r="AD89" s="255" t="s">
        <v>135</v>
      </c>
      <c r="AE89" s="254" t="s">
        <v>135</v>
      </c>
      <c r="AF89" s="255" t="s">
        <v>135</v>
      </c>
      <c r="AG89" s="161"/>
      <c r="AH89" s="161"/>
    </row>
    <row r="90" spans="1:34" ht="12.75" customHeight="1">
      <c r="A90" s="252" t="s">
        <v>254</v>
      </c>
      <c r="B90" s="252" t="s">
        <v>200</v>
      </c>
      <c r="C90" s="255" t="s">
        <v>135</v>
      </c>
      <c r="D90" s="169" t="s">
        <v>145</v>
      </c>
      <c r="E90" s="255" t="s">
        <v>135</v>
      </c>
      <c r="F90" s="169" t="s">
        <v>145</v>
      </c>
      <c r="G90" s="255" t="s">
        <v>135</v>
      </c>
      <c r="H90" s="254" t="s">
        <v>135</v>
      </c>
      <c r="I90" s="256" t="s">
        <v>135</v>
      </c>
      <c r="J90" s="257" t="s">
        <v>135</v>
      </c>
      <c r="K90" s="264"/>
      <c r="L90" s="255" t="s">
        <v>135</v>
      </c>
      <c r="M90" s="169" t="s">
        <v>145</v>
      </c>
      <c r="N90" s="255" t="s">
        <v>135</v>
      </c>
      <c r="O90" s="169" t="s">
        <v>145</v>
      </c>
      <c r="P90" s="170" t="s">
        <v>145</v>
      </c>
      <c r="Q90" s="169" t="s">
        <v>145</v>
      </c>
      <c r="R90" s="255" t="s">
        <v>135</v>
      </c>
      <c r="S90" s="254" t="s">
        <v>135</v>
      </c>
      <c r="T90" s="255" t="s">
        <v>135</v>
      </c>
      <c r="U90" s="290" t="s">
        <v>158</v>
      </c>
      <c r="V90" s="255" t="s">
        <v>135</v>
      </c>
      <c r="W90" s="169" t="s">
        <v>145</v>
      </c>
      <c r="X90" s="170" t="s">
        <v>145</v>
      </c>
      <c r="Y90" s="169" t="s">
        <v>145</v>
      </c>
      <c r="Z90" s="170" t="s">
        <v>145</v>
      </c>
      <c r="AA90" s="169" t="s">
        <v>145</v>
      </c>
      <c r="AB90" s="255" t="s">
        <v>135</v>
      </c>
      <c r="AC90" s="257" t="s">
        <v>135</v>
      </c>
      <c r="AD90" s="170" t="s">
        <v>145</v>
      </c>
      <c r="AE90" s="254" t="s">
        <v>135</v>
      </c>
      <c r="AF90" s="255" t="s">
        <v>135</v>
      </c>
      <c r="AG90" s="161"/>
      <c r="AH90" s="161"/>
    </row>
    <row r="91" spans="1:34" ht="12.75" customHeight="1">
      <c r="A91" s="260" t="s">
        <v>273</v>
      </c>
      <c r="B91" s="252"/>
      <c r="C91" s="170" t="s">
        <v>145</v>
      </c>
      <c r="D91" s="254" t="s">
        <v>135</v>
      </c>
      <c r="E91" s="255" t="s">
        <v>135</v>
      </c>
      <c r="F91" s="254" t="s">
        <v>135</v>
      </c>
      <c r="G91" s="255" t="s">
        <v>135</v>
      </c>
      <c r="H91" s="254" t="s">
        <v>135</v>
      </c>
      <c r="I91" s="261" t="s">
        <v>145</v>
      </c>
      <c r="J91" s="257" t="s">
        <v>135</v>
      </c>
      <c r="K91" s="264"/>
      <c r="L91" s="255" t="s">
        <v>135</v>
      </c>
      <c r="M91" s="169" t="s">
        <v>145</v>
      </c>
      <c r="N91" s="255" t="s">
        <v>135</v>
      </c>
      <c r="O91" s="254" t="s">
        <v>135</v>
      </c>
      <c r="P91" s="170" t="s">
        <v>145</v>
      </c>
      <c r="Q91" s="169" t="s">
        <v>145</v>
      </c>
      <c r="R91" s="255" t="s">
        <v>135</v>
      </c>
      <c r="S91" s="254" t="s">
        <v>135</v>
      </c>
      <c r="T91" s="255" t="s">
        <v>135</v>
      </c>
      <c r="U91" s="290" t="s">
        <v>158</v>
      </c>
      <c r="V91" s="255" t="s">
        <v>135</v>
      </c>
      <c r="W91" s="254" t="s">
        <v>135</v>
      </c>
      <c r="X91" s="255" t="s">
        <v>135</v>
      </c>
      <c r="Y91" s="254" t="s">
        <v>135</v>
      </c>
      <c r="Z91" s="255" t="s">
        <v>135</v>
      </c>
      <c r="AA91" s="254" t="s">
        <v>135</v>
      </c>
      <c r="AB91" s="255" t="s">
        <v>135</v>
      </c>
      <c r="AC91" s="257" t="s">
        <v>135</v>
      </c>
      <c r="AD91" s="255" t="s">
        <v>135</v>
      </c>
      <c r="AE91" s="254" t="s">
        <v>135</v>
      </c>
      <c r="AF91" s="255" t="s">
        <v>135</v>
      </c>
      <c r="AG91" s="161"/>
      <c r="AH91" s="161"/>
    </row>
    <row r="92" spans="1:34" ht="12.75" customHeight="1">
      <c r="A92" s="260" t="s">
        <v>251</v>
      </c>
      <c r="B92" s="252" t="s">
        <v>191</v>
      </c>
      <c r="C92" s="170" t="s">
        <v>145</v>
      </c>
      <c r="D92" s="254" t="s">
        <v>135</v>
      </c>
      <c r="E92" s="255" t="s">
        <v>135</v>
      </c>
      <c r="F92" s="254" t="s">
        <v>135</v>
      </c>
      <c r="G92" s="255" t="s">
        <v>135</v>
      </c>
      <c r="H92" s="254" t="s">
        <v>135</v>
      </c>
      <c r="I92" s="256" t="s">
        <v>135</v>
      </c>
      <c r="J92" s="257" t="s">
        <v>135</v>
      </c>
      <c r="K92" s="264"/>
      <c r="L92" s="255" t="s">
        <v>135</v>
      </c>
      <c r="M92" s="169" t="s">
        <v>145</v>
      </c>
      <c r="N92" s="255" t="s">
        <v>135</v>
      </c>
      <c r="O92" s="169" t="s">
        <v>145</v>
      </c>
      <c r="P92" s="170" t="s">
        <v>145</v>
      </c>
      <c r="Q92" s="169" t="s">
        <v>145</v>
      </c>
      <c r="R92" s="255" t="s">
        <v>135</v>
      </c>
      <c r="S92" s="254" t="s">
        <v>135</v>
      </c>
      <c r="T92" s="255" t="s">
        <v>135</v>
      </c>
      <c r="U92" s="290" t="s">
        <v>158</v>
      </c>
      <c r="V92" s="255" t="s">
        <v>135</v>
      </c>
      <c r="W92" s="169" t="s">
        <v>145</v>
      </c>
      <c r="X92" s="170" t="s">
        <v>145</v>
      </c>
      <c r="Y92" s="169" t="s">
        <v>145</v>
      </c>
      <c r="Z92" s="170" t="s">
        <v>145</v>
      </c>
      <c r="AA92" s="169" t="s">
        <v>145</v>
      </c>
      <c r="AB92" s="255" t="s">
        <v>135</v>
      </c>
      <c r="AC92" s="262" t="s">
        <v>145</v>
      </c>
      <c r="AD92" s="170" t="s">
        <v>145</v>
      </c>
      <c r="AE92" s="254" t="s">
        <v>135</v>
      </c>
      <c r="AF92" s="255" t="s">
        <v>135</v>
      </c>
      <c r="AG92" s="161"/>
      <c r="AH92" s="161"/>
    </row>
    <row r="93" spans="1:34" ht="12.75" customHeight="1">
      <c r="A93" s="260" t="s">
        <v>252</v>
      </c>
      <c r="B93" s="252"/>
      <c r="C93" s="170" t="s">
        <v>145</v>
      </c>
      <c r="D93" s="254" t="s">
        <v>135</v>
      </c>
      <c r="E93" s="255" t="s">
        <v>135</v>
      </c>
      <c r="F93" s="254" t="s">
        <v>135</v>
      </c>
      <c r="G93" s="255" t="s">
        <v>135</v>
      </c>
      <c r="H93" s="254" t="s">
        <v>135</v>
      </c>
      <c r="I93" s="261" t="s">
        <v>145</v>
      </c>
      <c r="J93" s="257" t="s">
        <v>135</v>
      </c>
      <c r="K93" s="264"/>
      <c r="L93" s="255" t="s">
        <v>135</v>
      </c>
      <c r="M93" s="169" t="s">
        <v>145</v>
      </c>
      <c r="N93" s="255" t="s">
        <v>135</v>
      </c>
      <c r="O93" s="254" t="s">
        <v>135</v>
      </c>
      <c r="P93" s="170" t="s">
        <v>145</v>
      </c>
      <c r="Q93" s="169" t="s">
        <v>145</v>
      </c>
      <c r="R93" s="255" t="s">
        <v>135</v>
      </c>
      <c r="S93" s="254" t="s">
        <v>135</v>
      </c>
      <c r="T93" s="255" t="s">
        <v>135</v>
      </c>
      <c r="U93" s="290" t="s">
        <v>158</v>
      </c>
      <c r="V93" s="255" t="s">
        <v>135</v>
      </c>
      <c r="W93" s="254" t="s">
        <v>135</v>
      </c>
      <c r="X93" s="255" t="s">
        <v>135</v>
      </c>
      <c r="Y93" s="254" t="s">
        <v>135</v>
      </c>
      <c r="Z93" s="255" t="s">
        <v>135</v>
      </c>
      <c r="AA93" s="254" t="s">
        <v>135</v>
      </c>
      <c r="AB93" s="255" t="s">
        <v>135</v>
      </c>
      <c r="AC93" s="257" t="s">
        <v>135</v>
      </c>
      <c r="AD93" s="255" t="s">
        <v>135</v>
      </c>
      <c r="AE93" s="254" t="s">
        <v>135</v>
      </c>
      <c r="AF93" s="255" t="s">
        <v>135</v>
      </c>
      <c r="AG93" s="161"/>
      <c r="AH93" s="161"/>
    </row>
    <row r="94" spans="1:34" ht="12.75" customHeight="1">
      <c r="A94" s="260" t="s">
        <v>175</v>
      </c>
      <c r="B94" s="252"/>
      <c r="C94" s="170" t="s">
        <v>145</v>
      </c>
      <c r="D94" s="254" t="s">
        <v>135</v>
      </c>
      <c r="E94" s="255" t="s">
        <v>135</v>
      </c>
      <c r="F94" s="254" t="s">
        <v>135</v>
      </c>
      <c r="G94" s="255" t="s">
        <v>135</v>
      </c>
      <c r="H94" s="254" t="s">
        <v>135</v>
      </c>
      <c r="I94" s="261" t="s">
        <v>145</v>
      </c>
      <c r="J94" s="257" t="s">
        <v>135</v>
      </c>
      <c r="K94" s="264"/>
      <c r="L94" s="170" t="s">
        <v>145</v>
      </c>
      <c r="M94" s="254" t="s">
        <v>135</v>
      </c>
      <c r="N94" s="255" t="s">
        <v>135</v>
      </c>
      <c r="O94" s="254" t="s">
        <v>135</v>
      </c>
      <c r="P94" s="170" t="s">
        <v>145</v>
      </c>
      <c r="Q94" s="169" t="s">
        <v>145</v>
      </c>
      <c r="R94" s="255" t="s">
        <v>135</v>
      </c>
      <c r="S94" s="254" t="s">
        <v>135</v>
      </c>
      <c r="T94" s="255" t="s">
        <v>135</v>
      </c>
      <c r="U94" s="290" t="s">
        <v>158</v>
      </c>
      <c r="V94" s="170" t="s">
        <v>145</v>
      </c>
      <c r="W94" s="254" t="s">
        <v>135</v>
      </c>
      <c r="X94" s="255" t="s">
        <v>135</v>
      </c>
      <c r="Y94" s="254" t="s">
        <v>135</v>
      </c>
      <c r="Z94" s="255" t="s">
        <v>135</v>
      </c>
      <c r="AA94" s="254" t="s">
        <v>135</v>
      </c>
      <c r="AB94" s="255" t="s">
        <v>135</v>
      </c>
      <c r="AC94" s="257" t="s">
        <v>135</v>
      </c>
      <c r="AD94" s="255" t="s">
        <v>135</v>
      </c>
      <c r="AE94" s="254" t="s">
        <v>135</v>
      </c>
      <c r="AF94" s="255" t="s">
        <v>135</v>
      </c>
      <c r="AG94" s="161"/>
      <c r="AH94" s="161"/>
    </row>
    <row r="95" spans="1:34" ht="12.75" customHeight="1">
      <c r="A95" s="260" t="s">
        <v>176</v>
      </c>
      <c r="B95" s="252"/>
      <c r="C95" s="170" t="s">
        <v>145</v>
      </c>
      <c r="D95" s="254" t="s">
        <v>135</v>
      </c>
      <c r="E95" s="255" t="s">
        <v>135</v>
      </c>
      <c r="F95" s="254" t="s">
        <v>135</v>
      </c>
      <c r="G95" s="255" t="s">
        <v>135</v>
      </c>
      <c r="H95" s="254" t="s">
        <v>135</v>
      </c>
      <c r="I95" s="261" t="s">
        <v>145</v>
      </c>
      <c r="J95" s="257" t="s">
        <v>135</v>
      </c>
      <c r="K95" s="264"/>
      <c r="L95" s="170" t="s">
        <v>145</v>
      </c>
      <c r="M95" s="254" t="s">
        <v>135</v>
      </c>
      <c r="N95" s="255" t="s">
        <v>135</v>
      </c>
      <c r="O95" s="254" t="s">
        <v>135</v>
      </c>
      <c r="P95" s="170" t="s">
        <v>145</v>
      </c>
      <c r="Q95" s="169" t="s">
        <v>145</v>
      </c>
      <c r="R95" s="255" t="s">
        <v>135</v>
      </c>
      <c r="S95" s="254" t="s">
        <v>135</v>
      </c>
      <c r="T95" s="255" t="s">
        <v>135</v>
      </c>
      <c r="U95" s="290" t="s">
        <v>158</v>
      </c>
      <c r="V95" s="170" t="s">
        <v>145</v>
      </c>
      <c r="W95" s="254" t="s">
        <v>135</v>
      </c>
      <c r="X95" s="255" t="s">
        <v>135</v>
      </c>
      <c r="Y95" s="254" t="s">
        <v>135</v>
      </c>
      <c r="Z95" s="255" t="s">
        <v>135</v>
      </c>
      <c r="AA95" s="254" t="s">
        <v>135</v>
      </c>
      <c r="AB95" s="255" t="s">
        <v>135</v>
      </c>
      <c r="AC95" s="257" t="s">
        <v>135</v>
      </c>
      <c r="AD95" s="255" t="s">
        <v>135</v>
      </c>
      <c r="AE95" s="254" t="s">
        <v>135</v>
      </c>
      <c r="AF95" s="255" t="s">
        <v>135</v>
      </c>
      <c r="AG95" s="161"/>
      <c r="AH95" s="161"/>
    </row>
    <row r="96" spans="1:34" s="168" customFormat="1" ht="27" customHeight="1">
      <c r="A96" s="284" t="s">
        <v>230</v>
      </c>
      <c r="B96" s="285"/>
      <c r="C96" s="286"/>
      <c r="D96" s="286"/>
      <c r="E96" s="286"/>
      <c r="F96" s="286"/>
      <c r="G96" s="249"/>
      <c r="H96" s="249"/>
      <c r="I96" s="249"/>
      <c r="J96" s="249"/>
      <c r="K96" s="286"/>
      <c r="L96" s="249"/>
      <c r="M96" s="249"/>
      <c r="N96" s="288"/>
      <c r="O96" s="249"/>
      <c r="P96" s="249"/>
      <c r="Q96" s="249"/>
      <c r="R96" s="249"/>
      <c r="S96" s="249"/>
      <c r="T96" s="249"/>
      <c r="U96" s="249"/>
      <c r="V96" s="288"/>
      <c r="W96" s="288"/>
      <c r="X96" s="288"/>
      <c r="Y96" s="288"/>
      <c r="Z96" s="288"/>
      <c r="AA96" s="249"/>
      <c r="AB96" s="288"/>
      <c r="AC96" s="249"/>
      <c r="AD96" s="249"/>
      <c r="AE96" s="249"/>
      <c r="AF96" s="250"/>
      <c r="AG96" s="167"/>
      <c r="AH96" s="167"/>
    </row>
    <row r="97" spans="1:34" ht="12.75">
      <c r="A97" s="252" t="s">
        <v>259</v>
      </c>
      <c r="B97" s="252" t="s">
        <v>192</v>
      </c>
      <c r="C97" s="255" t="s">
        <v>135</v>
      </c>
      <c r="D97" s="254" t="s">
        <v>135</v>
      </c>
      <c r="E97" s="170" t="s">
        <v>145</v>
      </c>
      <c r="F97" s="169" t="s">
        <v>145</v>
      </c>
      <c r="G97" s="255" t="s">
        <v>135</v>
      </c>
      <c r="H97" s="254" t="s">
        <v>135</v>
      </c>
      <c r="I97" s="256" t="s">
        <v>135</v>
      </c>
      <c r="J97" s="257" t="s">
        <v>135</v>
      </c>
      <c r="K97" s="291"/>
      <c r="L97" s="255" t="s">
        <v>135</v>
      </c>
      <c r="M97" s="169" t="s">
        <v>145</v>
      </c>
      <c r="N97" s="170" t="s">
        <v>145</v>
      </c>
      <c r="O97" s="169" t="s">
        <v>145</v>
      </c>
      <c r="P97" s="170" t="s">
        <v>145</v>
      </c>
      <c r="Q97" s="169" t="s">
        <v>145</v>
      </c>
      <c r="R97" s="255" t="s">
        <v>135</v>
      </c>
      <c r="S97" s="254" t="s">
        <v>135</v>
      </c>
      <c r="T97" s="255" t="s">
        <v>135</v>
      </c>
      <c r="U97" s="254" t="s">
        <v>156</v>
      </c>
      <c r="V97" s="255" t="s">
        <v>135</v>
      </c>
      <c r="W97" s="254" t="s">
        <v>135</v>
      </c>
      <c r="X97" s="255" t="s">
        <v>135</v>
      </c>
      <c r="Y97" s="254" t="s">
        <v>135</v>
      </c>
      <c r="Z97" s="170" t="s">
        <v>145</v>
      </c>
      <c r="AA97" s="169" t="s">
        <v>145</v>
      </c>
      <c r="AB97" s="170" t="s">
        <v>145</v>
      </c>
      <c r="AC97" s="257" t="s">
        <v>135</v>
      </c>
      <c r="AD97" s="170" t="s">
        <v>145</v>
      </c>
      <c r="AE97" s="254" t="s">
        <v>135</v>
      </c>
      <c r="AF97" s="255" t="s">
        <v>135</v>
      </c>
      <c r="AG97" s="161"/>
      <c r="AH97" s="161"/>
    </row>
    <row r="98" spans="1:34" ht="12.75">
      <c r="A98" s="252" t="s">
        <v>258</v>
      </c>
      <c r="B98" s="252" t="s">
        <v>192</v>
      </c>
      <c r="C98" s="255" t="s">
        <v>135</v>
      </c>
      <c r="D98" s="254" t="s">
        <v>135</v>
      </c>
      <c r="E98" s="170" t="s">
        <v>145</v>
      </c>
      <c r="F98" s="169" t="s">
        <v>145</v>
      </c>
      <c r="G98" s="255" t="s">
        <v>135</v>
      </c>
      <c r="H98" s="254" t="s">
        <v>135</v>
      </c>
      <c r="I98" s="261" t="s">
        <v>145</v>
      </c>
      <c r="J98" s="257" t="s">
        <v>135</v>
      </c>
      <c r="K98" s="291"/>
      <c r="L98" s="255" t="s">
        <v>135</v>
      </c>
      <c r="M98" s="169" t="s">
        <v>145</v>
      </c>
      <c r="N98" s="170" t="s">
        <v>145</v>
      </c>
      <c r="O98" s="169" t="s">
        <v>145</v>
      </c>
      <c r="P98" s="170" t="s">
        <v>145</v>
      </c>
      <c r="Q98" s="169" t="s">
        <v>145</v>
      </c>
      <c r="R98" s="255" t="s">
        <v>135</v>
      </c>
      <c r="S98" s="254" t="s">
        <v>135</v>
      </c>
      <c r="T98" s="255" t="s">
        <v>135</v>
      </c>
      <c r="U98" s="254" t="s">
        <v>156</v>
      </c>
      <c r="V98" s="255" t="s">
        <v>135</v>
      </c>
      <c r="W98" s="254" t="s">
        <v>135</v>
      </c>
      <c r="X98" s="255" t="s">
        <v>135</v>
      </c>
      <c r="Y98" s="254" t="s">
        <v>135</v>
      </c>
      <c r="Z98" s="170" t="s">
        <v>145</v>
      </c>
      <c r="AA98" s="169" t="s">
        <v>145</v>
      </c>
      <c r="AB98" s="170" t="s">
        <v>145</v>
      </c>
      <c r="AC98" s="257" t="s">
        <v>135</v>
      </c>
      <c r="AD98" s="170" t="s">
        <v>145</v>
      </c>
      <c r="AE98" s="254" t="s">
        <v>135</v>
      </c>
      <c r="AF98" s="255" t="s">
        <v>135</v>
      </c>
      <c r="AG98" s="161"/>
      <c r="AH98" s="161"/>
    </row>
    <row r="99" spans="1:34" ht="14.25">
      <c r="A99" s="252" t="s">
        <v>257</v>
      </c>
      <c r="B99" s="252" t="s">
        <v>192</v>
      </c>
      <c r="C99" s="255" t="s">
        <v>135</v>
      </c>
      <c r="D99" s="254" t="s">
        <v>135</v>
      </c>
      <c r="E99" s="170" t="s">
        <v>145</v>
      </c>
      <c r="F99" s="254" t="s">
        <v>135</v>
      </c>
      <c r="G99" s="255" t="s">
        <v>135</v>
      </c>
      <c r="H99" s="254" t="s">
        <v>135</v>
      </c>
      <c r="I99" s="261" t="s">
        <v>145</v>
      </c>
      <c r="J99" s="257" t="s">
        <v>135</v>
      </c>
      <c r="K99" s="291"/>
      <c r="L99" s="170" t="s">
        <v>145</v>
      </c>
      <c r="M99" s="169" t="s">
        <v>145</v>
      </c>
      <c r="N99" s="255" t="s">
        <v>135</v>
      </c>
      <c r="O99" s="254" t="s">
        <v>135</v>
      </c>
      <c r="P99" s="170" t="s">
        <v>145</v>
      </c>
      <c r="Q99" s="169" t="s">
        <v>145</v>
      </c>
      <c r="R99" s="255" t="s">
        <v>135</v>
      </c>
      <c r="S99" s="254" t="s">
        <v>135</v>
      </c>
      <c r="T99" s="255" t="s">
        <v>135</v>
      </c>
      <c r="U99" s="290" t="s">
        <v>158</v>
      </c>
      <c r="V99" s="255" t="s">
        <v>135</v>
      </c>
      <c r="W99" s="254" t="s">
        <v>135</v>
      </c>
      <c r="X99" s="255" t="s">
        <v>135</v>
      </c>
      <c r="Y99" s="254" t="s">
        <v>135</v>
      </c>
      <c r="Z99" s="255" t="s">
        <v>135</v>
      </c>
      <c r="AA99" s="254" t="s">
        <v>135</v>
      </c>
      <c r="AB99" s="255" t="s">
        <v>135</v>
      </c>
      <c r="AC99" s="262" t="s">
        <v>145</v>
      </c>
      <c r="AD99" s="170" t="s">
        <v>145</v>
      </c>
      <c r="AE99" s="254" t="s">
        <v>135</v>
      </c>
      <c r="AF99" s="255" t="s">
        <v>135</v>
      </c>
      <c r="AG99" s="161"/>
      <c r="AH99" s="161"/>
    </row>
    <row r="100" spans="1:34" ht="12.75">
      <c r="A100" s="260" t="s">
        <v>228</v>
      </c>
      <c r="B100" s="252" t="s">
        <v>192</v>
      </c>
      <c r="C100" s="255" t="s">
        <v>135</v>
      </c>
      <c r="D100" s="254" t="s">
        <v>135</v>
      </c>
      <c r="E100" s="170" t="s">
        <v>145</v>
      </c>
      <c r="F100" s="254" t="s">
        <v>135</v>
      </c>
      <c r="G100" s="170" t="s">
        <v>145</v>
      </c>
      <c r="H100" s="254" t="s">
        <v>135</v>
      </c>
      <c r="I100" s="261" t="s">
        <v>145</v>
      </c>
      <c r="J100" s="257" t="s">
        <v>135</v>
      </c>
      <c r="K100" s="292"/>
      <c r="L100" s="255" t="s">
        <v>135</v>
      </c>
      <c r="M100" s="254" t="s">
        <v>135</v>
      </c>
      <c r="N100" s="255" t="s">
        <v>135</v>
      </c>
      <c r="O100" s="254" t="s">
        <v>135</v>
      </c>
      <c r="P100" s="170" t="s">
        <v>145</v>
      </c>
      <c r="Q100" s="169" t="s">
        <v>145</v>
      </c>
      <c r="R100" s="255" t="s">
        <v>135</v>
      </c>
      <c r="S100" s="254" t="s">
        <v>135</v>
      </c>
      <c r="T100" s="255" t="s">
        <v>135</v>
      </c>
      <c r="U100" s="254" t="s">
        <v>135</v>
      </c>
      <c r="V100" s="255" t="s">
        <v>135</v>
      </c>
      <c r="W100" s="254" t="s">
        <v>135</v>
      </c>
      <c r="X100" s="255" t="s">
        <v>135</v>
      </c>
      <c r="Y100" s="254" t="s">
        <v>135</v>
      </c>
      <c r="Z100" s="255" t="s">
        <v>135</v>
      </c>
      <c r="AA100" s="254" t="s">
        <v>135</v>
      </c>
      <c r="AB100" s="255" t="s">
        <v>135</v>
      </c>
      <c r="AC100" s="262" t="s">
        <v>145</v>
      </c>
      <c r="AD100" s="255" t="s">
        <v>135</v>
      </c>
      <c r="AE100" s="254" t="s">
        <v>135</v>
      </c>
      <c r="AF100" s="255" t="s">
        <v>135</v>
      </c>
      <c r="AG100" s="161"/>
      <c r="AH100" s="161"/>
    </row>
    <row r="101" spans="1:34" ht="14.25">
      <c r="A101" s="293" t="s">
        <v>166</v>
      </c>
      <c r="B101" s="173"/>
      <c r="C101" s="173"/>
      <c r="D101" s="173"/>
      <c r="E101" s="173"/>
      <c r="F101" s="173"/>
      <c r="G101" s="173"/>
      <c r="H101" s="173"/>
      <c r="I101" s="174"/>
      <c r="J101" s="174"/>
      <c r="K101" s="173"/>
      <c r="L101" s="175"/>
      <c r="M101" s="175"/>
      <c r="N101" s="176"/>
      <c r="O101" s="176"/>
      <c r="P101" s="176"/>
      <c r="Q101" s="177"/>
      <c r="R101" s="177"/>
      <c r="S101" s="176"/>
      <c r="T101" s="176"/>
      <c r="U101" s="176"/>
      <c r="V101" s="176"/>
      <c r="W101" s="176"/>
      <c r="X101" s="159"/>
      <c r="Y101" s="176"/>
      <c r="Z101" s="176"/>
      <c r="AA101" s="176"/>
      <c r="AB101" s="176"/>
      <c r="AC101" s="178"/>
      <c r="AD101" s="176"/>
      <c r="AE101" s="176"/>
      <c r="AF101" s="176"/>
      <c r="AG101" s="161"/>
      <c r="AH101" s="161"/>
    </row>
    <row r="102" spans="1:34" ht="14.25">
      <c r="A102" s="294" t="s">
        <v>225</v>
      </c>
      <c r="B102" s="179"/>
      <c r="C102" s="180"/>
      <c r="D102" s="180"/>
      <c r="E102" s="180"/>
      <c r="F102" s="180"/>
      <c r="G102" s="180"/>
      <c r="H102" s="180"/>
      <c r="K102" s="180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D102" s="159"/>
      <c r="AE102" s="159"/>
      <c r="AF102" s="159"/>
      <c r="AG102" s="161"/>
      <c r="AH102" s="161"/>
    </row>
    <row r="103" spans="1:34" s="187" customFormat="1" ht="14.25">
      <c r="A103" s="295" t="s">
        <v>226</v>
      </c>
      <c r="B103" s="181"/>
      <c r="C103" s="182"/>
      <c r="D103" s="182"/>
      <c r="E103" s="182"/>
      <c r="F103" s="182"/>
      <c r="G103" s="182"/>
      <c r="H103" s="182"/>
      <c r="I103" s="183"/>
      <c r="J103" s="183"/>
      <c r="K103" s="182"/>
      <c r="L103" s="184"/>
      <c r="M103" s="184"/>
      <c r="N103" s="185"/>
      <c r="O103" s="185"/>
      <c r="P103" s="185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6"/>
      <c r="AH103" s="186"/>
    </row>
    <row r="104" spans="1:32" s="187" customFormat="1" ht="14.25">
      <c r="A104" s="295" t="s">
        <v>261</v>
      </c>
      <c r="B104" s="188"/>
      <c r="I104" s="183"/>
      <c r="J104" s="183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</row>
    <row r="105" spans="1:32" s="187" customFormat="1" ht="14.25">
      <c r="A105" s="295" t="s">
        <v>262</v>
      </c>
      <c r="B105" s="188"/>
      <c r="I105" s="183"/>
      <c r="J105" s="183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</row>
    <row r="106" spans="1:32" s="187" customFormat="1" ht="14.25">
      <c r="A106" s="295" t="s">
        <v>267</v>
      </c>
      <c r="B106" s="188"/>
      <c r="I106" s="183"/>
      <c r="J106" s="183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</row>
    <row r="107" spans="1:32" s="187" customFormat="1" ht="14.25">
      <c r="A107" s="295" t="s">
        <v>360</v>
      </c>
      <c r="B107" s="188"/>
      <c r="I107" s="183"/>
      <c r="J107" s="183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</row>
    <row r="108" spans="1:32" s="187" customFormat="1" ht="14.25">
      <c r="A108" s="295" t="s">
        <v>424</v>
      </c>
      <c r="B108" s="188"/>
      <c r="I108" s="183"/>
      <c r="J108" s="183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</row>
    <row r="109" spans="1:32" s="187" customFormat="1" ht="14.25">
      <c r="A109" s="295" t="s">
        <v>361</v>
      </c>
      <c r="B109" s="188"/>
      <c r="I109" s="183"/>
      <c r="J109" s="183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</row>
    <row r="110" spans="1:32" s="187" customFormat="1" ht="14.25">
      <c r="A110" s="295" t="s">
        <v>362</v>
      </c>
      <c r="B110" s="188"/>
      <c r="I110" s="183"/>
      <c r="J110" s="183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</row>
    <row r="111" spans="1:32" s="187" customFormat="1" ht="14.25">
      <c r="A111" s="295" t="s">
        <v>382</v>
      </c>
      <c r="B111" s="188"/>
      <c r="I111" s="183"/>
      <c r="J111" s="183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</row>
  </sheetData>
  <sheetProtection/>
  <mergeCells count="2">
    <mergeCell ref="L4:AF4"/>
    <mergeCell ref="C4:J4"/>
  </mergeCells>
  <printOptions horizontalCentered="1"/>
  <pageMargins left="0.1968503937007874" right="0.1968503937007874" top="0.3937007874015748" bottom="0.3937007874015748" header="0.5118110236220472" footer="0.31496062992125984"/>
  <pageSetup fitToHeight="1" fitToWidth="1" horizontalDpi="600" verticalDpi="600" orientation="portrait" paperSize="17" scale="66" r:id="rId1"/>
  <headerFooter alignWithMargins="0">
    <oddFooter>&amp;L&amp;"Arial,Bold"Brunswick Marine Confidential&amp;C&amp;"Calibri"&amp;11&amp;K000000&amp;D
&amp;1#&amp;"Calibri"&amp;10&amp;K0078D7This data is internal to Brunswick.&amp;R&amp;P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zoomScale="75" zoomScaleNormal="75" zoomScalePageLayoutView="0" workbookViewId="0" topLeftCell="A4">
      <selection activeCell="A4" sqref="A1:IV16384"/>
    </sheetView>
  </sheetViews>
  <sheetFormatPr defaultColWidth="9.140625" defaultRowHeight="12.75"/>
  <cols>
    <col min="2" max="2" width="13.7109375" style="0" customWidth="1"/>
    <col min="3" max="3" width="26.421875" style="0" customWidth="1"/>
    <col min="4" max="4" width="21.7109375" style="0" customWidth="1"/>
    <col min="5" max="5" width="9.421875" style="0" customWidth="1"/>
  </cols>
  <sheetData>
    <row r="1" ht="20.25">
      <c r="B1" s="3" t="s">
        <v>37</v>
      </c>
    </row>
    <row r="3" spans="3:4" ht="12.75">
      <c r="C3" s="211" t="s">
        <v>23</v>
      </c>
      <c r="D3" s="212"/>
    </row>
    <row r="4" spans="3:4" ht="55.5" customHeight="1" thickBot="1">
      <c r="C4" s="24" t="s">
        <v>0</v>
      </c>
      <c r="D4" s="4" t="s">
        <v>1</v>
      </c>
    </row>
    <row r="5" spans="1:4" s="6" customFormat="1" ht="63" customHeight="1" thickBot="1">
      <c r="A5" s="213" t="s">
        <v>38</v>
      </c>
      <c r="B5" s="214"/>
      <c r="C5" s="25">
        <v>-130</v>
      </c>
      <c r="D5" s="25">
        <v>-130</v>
      </c>
    </row>
    <row r="6" spans="1:4" s="6" customFormat="1" ht="109.5" customHeight="1">
      <c r="A6" s="217" t="s">
        <v>39</v>
      </c>
      <c r="B6" s="50" t="s">
        <v>40</v>
      </c>
      <c r="C6" s="35" t="s">
        <v>9</v>
      </c>
      <c r="D6" s="35" t="s">
        <v>9</v>
      </c>
    </row>
    <row r="7" spans="1:4" s="6" customFormat="1" ht="96.75" customHeight="1">
      <c r="A7" s="218"/>
      <c r="B7" s="220" t="s">
        <v>41</v>
      </c>
      <c r="C7" s="10" t="s">
        <v>115</v>
      </c>
      <c r="D7" s="26" t="s">
        <v>116</v>
      </c>
    </row>
    <row r="8" spans="1:4" s="6" customFormat="1" ht="100.5" customHeight="1">
      <c r="A8" s="219"/>
      <c r="B8" s="221"/>
      <c r="C8" s="10" t="s">
        <v>117</v>
      </c>
      <c r="D8" s="10" t="s">
        <v>117</v>
      </c>
    </row>
    <row r="9" spans="1:4" s="6" customFormat="1" ht="98.25" customHeight="1">
      <c r="A9" s="222" t="s">
        <v>42</v>
      </c>
      <c r="B9" s="27" t="s">
        <v>40</v>
      </c>
      <c r="C9" s="28" t="s">
        <v>127</v>
      </c>
      <c r="D9" s="28" t="s">
        <v>126</v>
      </c>
    </row>
    <row r="10" spans="1:4" s="6" customFormat="1" ht="95.25" customHeight="1">
      <c r="A10" s="223"/>
      <c r="B10" s="220" t="s">
        <v>41</v>
      </c>
      <c r="C10" s="29"/>
      <c r="D10" s="28" t="s">
        <v>13</v>
      </c>
    </row>
    <row r="11" spans="1:4" s="6" customFormat="1" ht="98.25" customHeight="1" thickBot="1">
      <c r="A11" s="216"/>
      <c r="B11" s="224"/>
      <c r="C11" s="31"/>
      <c r="D11" s="37" t="s">
        <v>14</v>
      </c>
    </row>
    <row r="12" spans="1:4" s="6" customFormat="1" ht="98.25" customHeight="1">
      <c r="A12" s="215" t="s">
        <v>43</v>
      </c>
      <c r="B12" s="33" t="s">
        <v>40</v>
      </c>
      <c r="C12" s="34" t="s">
        <v>15</v>
      </c>
      <c r="D12" s="34" t="s">
        <v>125</v>
      </c>
    </row>
    <row r="13" spans="1:4" s="6" customFormat="1" ht="102" customHeight="1" thickBot="1">
      <c r="A13" s="216"/>
      <c r="B13" s="36" t="s">
        <v>41</v>
      </c>
      <c r="C13" s="31"/>
      <c r="D13" s="37" t="s">
        <v>16</v>
      </c>
    </row>
    <row r="14" spans="3:4" s="6" customFormat="1" ht="12.75">
      <c r="C14" s="2"/>
      <c r="D14" s="2"/>
    </row>
    <row r="15" spans="3:4" ht="12.75">
      <c r="C15" s="1"/>
      <c r="D15" s="1"/>
    </row>
    <row r="16" spans="2:4" ht="12.75">
      <c r="B16" s="38" t="s">
        <v>44</v>
      </c>
      <c r="C16" s="39" t="s">
        <v>45</v>
      </c>
      <c r="D16" s="1"/>
    </row>
    <row r="17" spans="3:4" ht="12.75">
      <c r="C17" s="39" t="s">
        <v>46</v>
      </c>
      <c r="D17" s="1"/>
    </row>
    <row r="18" spans="3:4" ht="12.75">
      <c r="C18" s="39" t="s">
        <v>47</v>
      </c>
      <c r="D18" s="1"/>
    </row>
    <row r="19" ht="12.75">
      <c r="C19" s="40"/>
    </row>
  </sheetData>
  <sheetProtection/>
  <mergeCells count="7">
    <mergeCell ref="C3:D3"/>
    <mergeCell ref="A5:B5"/>
    <mergeCell ref="A12:A13"/>
    <mergeCell ref="A6:A8"/>
    <mergeCell ref="B7:B8"/>
    <mergeCell ref="A9:A11"/>
    <mergeCell ref="B10:B11"/>
  </mergeCells>
  <printOptions/>
  <pageMargins left="0.75" right="0.75" top="0.48" bottom="0.54" header="0.5" footer="0.5"/>
  <pageSetup fitToHeight="1" fitToWidth="1" horizontalDpi="600" verticalDpi="600" orientation="landscape" paperSize="9" scale="52" r:id="rId1"/>
  <headerFooter alignWithMargins="0">
    <oddFooter>&amp;C&amp;1#&amp;"Calibri"&amp;10&amp;K0078D7This data is internal to Brunswick.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zoomScale="75" zoomScaleNormal="75" zoomScalePageLayoutView="0" workbookViewId="0" topLeftCell="A4">
      <selection activeCell="G8" sqref="G8"/>
    </sheetView>
  </sheetViews>
  <sheetFormatPr defaultColWidth="9.140625" defaultRowHeight="12.75"/>
  <cols>
    <col min="2" max="2" width="13.7109375" style="0" customWidth="1"/>
    <col min="3" max="4" width="21.7109375" style="0" customWidth="1"/>
  </cols>
  <sheetData>
    <row r="1" ht="20.25">
      <c r="C1" s="3" t="s">
        <v>123</v>
      </c>
    </row>
    <row r="3" spans="3:4" ht="12.75">
      <c r="C3" s="211" t="s">
        <v>23</v>
      </c>
      <c r="D3" s="225"/>
    </row>
    <row r="4" spans="3:4" ht="55.5" customHeight="1" thickBot="1">
      <c r="C4" s="24" t="s">
        <v>0</v>
      </c>
      <c r="D4" s="4" t="s">
        <v>1</v>
      </c>
    </row>
    <row r="5" spans="1:4" s="6" customFormat="1" ht="136.5" customHeight="1">
      <c r="A5" s="49" t="s">
        <v>39</v>
      </c>
      <c r="B5" s="50" t="s">
        <v>40</v>
      </c>
      <c r="C5" s="54">
        <v>76.55</v>
      </c>
      <c r="D5" s="54">
        <v>31.97</v>
      </c>
    </row>
    <row r="6" spans="1:4" s="6" customFormat="1" ht="98.25" customHeight="1">
      <c r="A6" s="55" t="s">
        <v>42</v>
      </c>
      <c r="B6" s="56" t="s">
        <v>40</v>
      </c>
      <c r="C6" s="57">
        <v>104.95</v>
      </c>
      <c r="D6" s="57">
        <v>104.94</v>
      </c>
    </row>
    <row r="7" spans="1:4" s="6" customFormat="1" ht="98.25" customHeight="1">
      <c r="A7" s="55" t="s">
        <v>43</v>
      </c>
      <c r="B7" s="56" t="s">
        <v>40</v>
      </c>
      <c r="C7" s="57">
        <v>28</v>
      </c>
      <c r="D7" s="57">
        <v>28</v>
      </c>
    </row>
    <row r="8" spans="1:4" s="6" customFormat="1" ht="98.25" customHeight="1" thickBot="1">
      <c r="A8" s="30" t="s">
        <v>124</v>
      </c>
      <c r="B8" s="58"/>
      <c r="C8" s="59">
        <f>SUM(C5:C7)</f>
        <v>209.5</v>
      </c>
      <c r="D8" s="59">
        <f>SUM(D5:D7)</f>
        <v>164.91</v>
      </c>
    </row>
    <row r="9" spans="1:4" s="6" customFormat="1" ht="12.75">
      <c r="A9" s="51"/>
      <c r="C9" s="2"/>
      <c r="D9" s="2"/>
    </row>
    <row r="10" ht="12.75">
      <c r="A10" s="18"/>
    </row>
  </sheetData>
  <sheetProtection/>
  <mergeCells count="1">
    <mergeCell ref="C3:D3"/>
  </mergeCells>
  <printOptions/>
  <pageMargins left="0.32" right="0.25" top="0.23" bottom="0.49" header="0.25" footer="0.5"/>
  <pageSetup fitToHeight="1" fitToWidth="1" horizontalDpi="600" verticalDpi="600" orientation="landscape" paperSize="9" scale="97" r:id="rId1"/>
  <headerFooter alignWithMargins="0">
    <oddFooter>&amp;C&amp;1#&amp;"Calibri"&amp;10&amp;K0078D7This data is internal to Brunswick.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3.7109375" style="0" customWidth="1"/>
    <col min="3" max="3" width="28.8515625" style="0" customWidth="1"/>
    <col min="4" max="4" width="21.7109375" style="0" customWidth="1"/>
  </cols>
  <sheetData>
    <row r="1" ht="20.25">
      <c r="B1" s="3" t="s">
        <v>2</v>
      </c>
    </row>
    <row r="3" spans="3:4" ht="12.75">
      <c r="C3" s="211" t="s">
        <v>23</v>
      </c>
      <c r="D3" s="212"/>
    </row>
    <row r="4" spans="3:4" ht="55.5" customHeight="1" thickBot="1">
      <c r="C4" s="24" t="s">
        <v>0</v>
      </c>
      <c r="D4" s="4" t="s">
        <v>1</v>
      </c>
    </row>
    <row r="5" spans="1:4" s="6" customFormat="1" ht="109.5" customHeight="1">
      <c r="A5" s="217" t="s">
        <v>39</v>
      </c>
      <c r="B5" s="50" t="s">
        <v>40</v>
      </c>
      <c r="C5" s="35" t="s">
        <v>131</v>
      </c>
      <c r="D5" s="35" t="s">
        <v>4</v>
      </c>
    </row>
    <row r="6" spans="1:4" s="6" customFormat="1" ht="96.75" customHeight="1">
      <c r="A6" s="218"/>
      <c r="B6" s="220" t="s">
        <v>41</v>
      </c>
      <c r="C6" s="10" t="s">
        <v>119</v>
      </c>
      <c r="D6" s="26" t="s">
        <v>118</v>
      </c>
    </row>
    <row r="7" spans="1:4" s="6" customFormat="1" ht="100.5" customHeight="1">
      <c r="A7" s="219"/>
      <c r="B7" s="221"/>
      <c r="C7" s="10" t="s">
        <v>120</v>
      </c>
      <c r="D7" s="53" t="s">
        <v>120</v>
      </c>
    </row>
    <row r="8" spans="1:4" s="6" customFormat="1" ht="98.25" customHeight="1">
      <c r="A8" s="222" t="s">
        <v>42</v>
      </c>
      <c r="B8" s="27" t="s">
        <v>40</v>
      </c>
      <c r="C8" s="10" t="s">
        <v>128</v>
      </c>
      <c r="D8" s="10" t="s">
        <v>130</v>
      </c>
    </row>
    <row r="9" spans="1:4" s="6" customFormat="1" ht="95.25" customHeight="1">
      <c r="A9" s="223"/>
      <c r="B9" s="220" t="s">
        <v>41</v>
      </c>
      <c r="C9" s="29"/>
      <c r="D9" s="28" t="s">
        <v>5</v>
      </c>
    </row>
    <row r="10" spans="1:4" s="6" customFormat="1" ht="98.25" customHeight="1" thickBot="1">
      <c r="A10" s="216"/>
      <c r="B10" s="224"/>
      <c r="C10" s="31"/>
      <c r="D10" s="37" t="s">
        <v>6</v>
      </c>
    </row>
    <row r="11" spans="1:4" s="6" customFormat="1" ht="98.25" customHeight="1">
      <c r="A11" s="215" t="s">
        <v>43</v>
      </c>
      <c r="B11" s="33" t="s">
        <v>40</v>
      </c>
      <c r="C11" s="34" t="s">
        <v>7</v>
      </c>
      <c r="D11" s="34" t="s">
        <v>129</v>
      </c>
    </row>
    <row r="12" spans="1:4" s="6" customFormat="1" ht="102" customHeight="1" thickBot="1">
      <c r="A12" s="216"/>
      <c r="B12" s="36" t="s">
        <v>41</v>
      </c>
      <c r="C12" s="31"/>
      <c r="D12" s="32" t="s">
        <v>8</v>
      </c>
    </row>
    <row r="13" spans="3:4" s="6" customFormat="1" ht="12.75">
      <c r="C13" s="2"/>
      <c r="D13" s="2"/>
    </row>
    <row r="14" spans="3:4" ht="12.75">
      <c r="C14" s="1"/>
      <c r="D14" s="1"/>
    </row>
    <row r="15" spans="2:4" ht="12.75">
      <c r="B15" s="38" t="s">
        <v>44</v>
      </c>
      <c r="C15" s="39" t="s">
        <v>45</v>
      </c>
      <c r="D15" s="1"/>
    </row>
    <row r="16" spans="3:4" ht="12.75">
      <c r="C16" s="39" t="s">
        <v>46</v>
      </c>
      <c r="D16" s="1"/>
    </row>
    <row r="17" spans="3:4" ht="12.75">
      <c r="C17" s="39" t="s">
        <v>47</v>
      </c>
      <c r="D17" s="1"/>
    </row>
    <row r="18" ht="12.75">
      <c r="C18" s="40"/>
    </row>
  </sheetData>
  <sheetProtection/>
  <mergeCells count="6">
    <mergeCell ref="A11:A12"/>
    <mergeCell ref="B6:B7"/>
    <mergeCell ref="C3:D3"/>
    <mergeCell ref="A5:A7"/>
    <mergeCell ref="A8:A10"/>
    <mergeCell ref="B9:B10"/>
  </mergeCells>
  <printOptions/>
  <pageMargins left="0.75" right="0.75" top="0.45" bottom="0.44" header="0.5" footer="0.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="75" zoomScaleNormal="75" zoomScalePageLayoutView="0" workbookViewId="0" topLeftCell="A1">
      <selection activeCell="L23" sqref="L23"/>
    </sheetView>
  </sheetViews>
  <sheetFormatPr defaultColWidth="9.140625" defaultRowHeight="12.75"/>
  <cols>
    <col min="2" max="2" width="20.8515625" style="0" customWidth="1"/>
    <col min="3" max="3" width="23.28125" style="0" customWidth="1"/>
    <col min="4" max="4" width="21.28125" style="0" customWidth="1"/>
  </cols>
  <sheetData>
    <row r="1" ht="20.25">
      <c r="B1" s="3" t="s">
        <v>22</v>
      </c>
    </row>
    <row r="4" spans="3:4" ht="12.75">
      <c r="C4" s="211" t="s">
        <v>23</v>
      </c>
      <c r="D4" s="212"/>
    </row>
    <row r="5" spans="3:4" ht="55.5" customHeight="1" thickBot="1">
      <c r="C5" s="4" t="s">
        <v>24</v>
      </c>
      <c r="D5" s="4" t="s">
        <v>25</v>
      </c>
    </row>
    <row r="6" spans="1:4" s="6" customFormat="1" ht="36.75" customHeight="1" hidden="1">
      <c r="A6" s="226" t="s">
        <v>26</v>
      </c>
      <c r="B6" s="5" t="s">
        <v>27</v>
      </c>
      <c r="C6" s="230" t="s">
        <v>28</v>
      </c>
      <c r="D6" s="230"/>
    </row>
    <row r="7" spans="1:4" s="6" customFormat="1" ht="36.75" customHeight="1" hidden="1">
      <c r="A7" s="228"/>
      <c r="B7" s="7" t="s">
        <v>29</v>
      </c>
      <c r="C7" s="231"/>
      <c r="D7" s="231"/>
    </row>
    <row r="8" spans="1:4" s="6" customFormat="1" ht="36.75" customHeight="1" hidden="1">
      <c r="A8" s="228"/>
      <c r="B8" s="7" t="s">
        <v>30</v>
      </c>
      <c r="C8" s="231"/>
      <c r="D8" s="231"/>
    </row>
    <row r="9" spans="1:4" s="6" customFormat="1" ht="36.75" customHeight="1" hidden="1">
      <c r="A9" s="228"/>
      <c r="B9" s="8" t="s">
        <v>31</v>
      </c>
      <c r="C9" s="231"/>
      <c r="D9" s="231"/>
    </row>
    <row r="10" spans="1:4" s="6" customFormat="1" ht="36.75" customHeight="1" hidden="1" thickBot="1">
      <c r="A10" s="229"/>
      <c r="B10" s="9" t="s">
        <v>32</v>
      </c>
      <c r="C10" s="232"/>
      <c r="D10" s="232"/>
    </row>
    <row r="11" spans="1:4" s="6" customFormat="1" ht="81" customHeight="1">
      <c r="A11" s="226" t="s">
        <v>33</v>
      </c>
      <c r="B11" s="20" t="s">
        <v>27</v>
      </c>
      <c r="C11" s="12"/>
      <c r="D11" s="13"/>
    </row>
    <row r="12" spans="1:4" s="6" customFormat="1" ht="110.25" customHeight="1">
      <c r="A12" s="227"/>
      <c r="B12" s="21" t="s">
        <v>29</v>
      </c>
      <c r="C12" s="10" t="s">
        <v>34</v>
      </c>
      <c r="D12" s="11" t="s">
        <v>35</v>
      </c>
    </row>
    <row r="13" spans="1:4" s="6" customFormat="1" ht="40.5" customHeight="1">
      <c r="A13" s="228"/>
      <c r="B13" s="22" t="s">
        <v>31</v>
      </c>
      <c r="C13" s="12"/>
      <c r="D13" s="13"/>
    </row>
    <row r="14" spans="1:4" s="6" customFormat="1" ht="34.5" customHeight="1" thickBot="1">
      <c r="A14" s="229"/>
      <c r="B14" s="23" t="s">
        <v>32</v>
      </c>
      <c r="C14" s="14" t="s">
        <v>36</v>
      </c>
      <c r="D14" s="15"/>
    </row>
    <row r="15" s="6" customFormat="1" ht="12.75">
      <c r="D15" s="16"/>
    </row>
    <row r="16" spans="2:4" s="6" customFormat="1" ht="12.75">
      <c r="B16" s="17"/>
      <c r="C16" s="17"/>
      <c r="D16" s="17"/>
    </row>
    <row r="17" spans="2:4" ht="12.75">
      <c r="B17" s="17"/>
      <c r="C17" s="17"/>
      <c r="D17" s="2"/>
    </row>
    <row r="18" spans="3:4" ht="12.75">
      <c r="C18" s="18"/>
      <c r="D18" s="2"/>
    </row>
    <row r="19" ht="12.75">
      <c r="D19" s="19"/>
    </row>
    <row r="20" ht="12.75">
      <c r="D20" s="1"/>
    </row>
    <row r="21" ht="12.75">
      <c r="D21" s="1"/>
    </row>
    <row r="22" ht="12.75">
      <c r="D22" s="1"/>
    </row>
    <row r="23" ht="12.75">
      <c r="D23" s="1"/>
    </row>
  </sheetData>
  <sheetProtection/>
  <mergeCells count="4">
    <mergeCell ref="A11:A14"/>
    <mergeCell ref="A6:A10"/>
    <mergeCell ref="C4:D4"/>
    <mergeCell ref="C6:D10"/>
  </mergeCells>
  <printOptions/>
  <pageMargins left="0.32" right="0.25" top="0.48" bottom="0.54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50"/>
  <sheetViews>
    <sheetView zoomScale="50" zoomScaleNormal="50" zoomScalePageLayoutView="0" workbookViewId="0" topLeftCell="A1">
      <pane ySplit="2" topLeftCell="A57" activePane="bottomLeft" state="frozen"/>
      <selection pane="topLeft" activeCell="A1" sqref="A1"/>
      <selection pane="bottomLeft" activeCell="H116" sqref="H116"/>
    </sheetView>
  </sheetViews>
  <sheetFormatPr defaultColWidth="8.8515625" defaultRowHeight="12.75"/>
  <cols>
    <col min="1" max="1" width="38.421875" style="118" bestFit="1" customWidth="1"/>
    <col min="2" max="2" width="17.421875" style="61" bestFit="1" customWidth="1"/>
    <col min="3" max="3" width="19.28125" style="110" customWidth="1"/>
    <col min="4" max="4" width="12.57421875" style="119" customWidth="1"/>
    <col min="5" max="5" width="24.28125" style="117" customWidth="1"/>
    <col min="6" max="6" width="13.00390625" style="119" customWidth="1"/>
    <col min="7" max="7" width="5.28125" style="61" customWidth="1"/>
    <col min="8" max="8" width="15.57421875" style="110" customWidth="1"/>
    <col min="9" max="9" width="13.00390625" style="119" customWidth="1"/>
    <col min="10" max="10" width="13.00390625" style="110" customWidth="1"/>
    <col min="11" max="11" width="13.00390625" style="119" customWidth="1"/>
    <col min="12" max="12" width="13.00390625" style="110" customWidth="1"/>
    <col min="13" max="13" width="13.00390625" style="119" customWidth="1"/>
    <col min="14" max="14" width="13.00390625" style="61" customWidth="1"/>
    <col min="15" max="15" width="13.00390625" style="119" customWidth="1"/>
    <col min="16" max="16" width="13.00390625" style="110" customWidth="1"/>
    <col min="17" max="17" width="13.00390625" style="119" customWidth="1"/>
    <col min="18" max="18" width="13.00390625" style="110" customWidth="1"/>
    <col min="19" max="19" width="13.00390625" style="119" customWidth="1"/>
    <col min="20" max="20" width="13.00390625" style="110" customWidth="1"/>
    <col min="21" max="21" width="13.00390625" style="119" customWidth="1"/>
    <col min="22" max="22" width="13.00390625" style="110" customWidth="1"/>
    <col min="23" max="23" width="13.00390625" style="119" customWidth="1"/>
    <col min="24" max="24" width="13.00390625" style="110" customWidth="1"/>
    <col min="25" max="25" width="13.00390625" style="119" customWidth="1"/>
    <col min="26" max="26" width="13.00390625" style="110" customWidth="1"/>
    <col min="27" max="27" width="13.00390625" style="119" customWidth="1"/>
    <col min="28" max="28" width="13.00390625" style="110" customWidth="1"/>
    <col min="29" max="43" width="8.8515625" style="119" customWidth="1"/>
    <col min="44" max="16384" width="8.8515625" style="61" customWidth="1"/>
  </cols>
  <sheetData>
    <row r="1" spans="1:30" s="119" customFormat="1" ht="13.5" thickBot="1">
      <c r="A1" s="136"/>
      <c r="B1" s="121"/>
      <c r="C1" s="121"/>
      <c r="D1" s="121"/>
      <c r="E1" s="15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29" ht="126.75" thickBot="1">
      <c r="A2" s="137" t="s">
        <v>359</v>
      </c>
      <c r="B2" s="60"/>
      <c r="C2" s="106" t="s">
        <v>177</v>
      </c>
      <c r="D2" s="122" t="s">
        <v>178</v>
      </c>
      <c r="E2" s="62" t="s">
        <v>163</v>
      </c>
      <c r="F2" s="128" t="s">
        <v>164</v>
      </c>
      <c r="G2" s="63" t="s">
        <v>196</v>
      </c>
      <c r="H2" s="106" t="s">
        <v>141</v>
      </c>
      <c r="I2" s="122" t="s">
        <v>136</v>
      </c>
      <c r="J2" s="111" t="s">
        <v>180</v>
      </c>
      <c r="K2" s="131" t="s">
        <v>144</v>
      </c>
      <c r="L2" s="111" t="s">
        <v>140</v>
      </c>
      <c r="M2" s="132" t="s">
        <v>271</v>
      </c>
      <c r="N2" s="64" t="s">
        <v>139</v>
      </c>
      <c r="O2" s="131" t="s">
        <v>17</v>
      </c>
      <c r="P2" s="111" t="s">
        <v>174</v>
      </c>
      <c r="Q2" s="131" t="s">
        <v>137</v>
      </c>
      <c r="R2" s="116" t="s">
        <v>272</v>
      </c>
      <c r="S2" s="131" t="s">
        <v>179</v>
      </c>
      <c r="T2" s="111" t="s">
        <v>181</v>
      </c>
      <c r="U2" s="122" t="s">
        <v>182</v>
      </c>
      <c r="V2" s="106" t="s">
        <v>183</v>
      </c>
      <c r="W2" s="122" t="s">
        <v>142</v>
      </c>
      <c r="X2" s="106" t="s">
        <v>184</v>
      </c>
      <c r="Y2" s="122" t="s">
        <v>143</v>
      </c>
      <c r="Z2" s="106" t="s">
        <v>138</v>
      </c>
      <c r="AA2" s="122" t="s">
        <v>269</v>
      </c>
      <c r="AB2" s="111" t="s">
        <v>270</v>
      </c>
      <c r="AC2" s="148"/>
    </row>
    <row r="3" spans="1:31" ht="27" customHeight="1" thickBot="1">
      <c r="A3" s="138" t="s">
        <v>229</v>
      </c>
      <c r="B3" s="65"/>
      <c r="C3" s="236"/>
      <c r="D3" s="236"/>
      <c r="E3" s="236"/>
      <c r="F3" s="236"/>
      <c r="G3" s="66"/>
      <c r="H3" s="236" t="s">
        <v>197</v>
      </c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7"/>
      <c r="AC3" s="149"/>
      <c r="AD3" s="149"/>
      <c r="AE3" s="149"/>
    </row>
    <row r="4" spans="1:28" ht="12.75">
      <c r="A4" s="139" t="s">
        <v>202</v>
      </c>
      <c r="B4" s="67"/>
      <c r="C4" s="102"/>
      <c r="D4" s="123"/>
      <c r="E4" s="69"/>
      <c r="F4" s="123"/>
      <c r="G4" s="70"/>
      <c r="H4" s="102"/>
      <c r="I4" s="123"/>
      <c r="J4" s="102"/>
      <c r="K4" s="123"/>
      <c r="L4" s="102"/>
      <c r="M4" s="123"/>
      <c r="N4" s="102"/>
      <c r="O4" s="123"/>
      <c r="P4" s="102"/>
      <c r="Q4" s="123"/>
      <c r="R4" s="102"/>
      <c r="S4" s="123"/>
      <c r="T4" s="102"/>
      <c r="U4" s="123"/>
      <c r="V4" s="102"/>
      <c r="W4" s="123"/>
      <c r="X4" s="102"/>
      <c r="Y4" s="123"/>
      <c r="Z4" s="102"/>
      <c r="AA4" s="123"/>
      <c r="AB4" s="112"/>
    </row>
    <row r="5" spans="1:28" ht="12.75">
      <c r="A5" s="99" t="s">
        <v>203</v>
      </c>
      <c r="B5" s="71"/>
      <c r="C5" s="103"/>
      <c r="D5" s="124"/>
      <c r="E5" s="73"/>
      <c r="F5" s="124"/>
      <c r="G5" s="74"/>
      <c r="H5" s="103"/>
      <c r="I5" s="124"/>
      <c r="J5" s="103"/>
      <c r="K5" s="124"/>
      <c r="L5" s="103"/>
      <c r="M5" s="124"/>
      <c r="N5" s="103"/>
      <c r="O5" s="124"/>
      <c r="P5" s="103"/>
      <c r="Q5" s="124"/>
      <c r="R5" s="103"/>
      <c r="S5" s="124"/>
      <c r="T5" s="103"/>
      <c r="U5" s="124"/>
      <c r="V5" s="103"/>
      <c r="W5" s="124"/>
      <c r="X5" s="103"/>
      <c r="Y5" s="124"/>
      <c r="Z5" s="103"/>
      <c r="AA5" s="124"/>
      <c r="AB5" s="113"/>
    </row>
    <row r="6" spans="1:28" ht="12.75">
      <c r="A6" s="99" t="s">
        <v>204</v>
      </c>
      <c r="B6" s="71"/>
      <c r="C6" s="103"/>
      <c r="D6" s="124"/>
      <c r="E6" s="73"/>
      <c r="F6" s="124"/>
      <c r="G6" s="74"/>
      <c r="H6" s="103"/>
      <c r="I6" s="124"/>
      <c r="J6" s="103"/>
      <c r="K6" s="124"/>
      <c r="L6" s="103"/>
      <c r="M6" s="124"/>
      <c r="N6" s="103"/>
      <c r="O6" s="124"/>
      <c r="P6" s="103"/>
      <c r="Q6" s="124"/>
      <c r="R6" s="103"/>
      <c r="S6" s="124"/>
      <c r="T6" s="103"/>
      <c r="U6" s="124"/>
      <c r="V6" s="103"/>
      <c r="W6" s="124"/>
      <c r="X6" s="103"/>
      <c r="Y6" s="124"/>
      <c r="Z6" s="103"/>
      <c r="AA6" s="124"/>
      <c r="AB6" s="113"/>
    </row>
    <row r="7" spans="1:28" ht="12.75">
      <c r="A7" s="99" t="s">
        <v>248</v>
      </c>
      <c r="B7" s="71" t="s">
        <v>249</v>
      </c>
      <c r="C7" s="103"/>
      <c r="D7" s="124"/>
      <c r="E7" s="73"/>
      <c r="F7" s="124"/>
      <c r="G7" s="74"/>
      <c r="H7" s="103"/>
      <c r="I7" s="124"/>
      <c r="J7" s="103"/>
      <c r="K7" s="124"/>
      <c r="L7" s="103"/>
      <c r="M7" s="124"/>
      <c r="N7" s="103"/>
      <c r="O7" s="124"/>
      <c r="P7" s="103"/>
      <c r="Q7" s="124"/>
      <c r="R7" s="103"/>
      <c r="S7" s="124"/>
      <c r="T7" s="103"/>
      <c r="U7" s="124"/>
      <c r="V7" s="103"/>
      <c r="W7" s="124"/>
      <c r="X7" s="103"/>
      <c r="Y7" s="124"/>
      <c r="Z7" s="103"/>
      <c r="AA7" s="124"/>
      <c r="AB7" s="113"/>
    </row>
    <row r="8" spans="1:28" ht="12.75">
      <c r="A8" s="99" t="s">
        <v>205</v>
      </c>
      <c r="B8" s="71"/>
      <c r="C8" s="103"/>
      <c r="D8" s="124"/>
      <c r="E8" s="73"/>
      <c r="F8" s="124"/>
      <c r="G8" s="74"/>
      <c r="H8" s="103"/>
      <c r="I8" s="124"/>
      <c r="J8" s="103"/>
      <c r="K8" s="124"/>
      <c r="L8" s="103"/>
      <c r="M8" s="124"/>
      <c r="N8" s="103"/>
      <c r="O8" s="124"/>
      <c r="P8" s="103"/>
      <c r="Q8" s="124"/>
      <c r="R8" s="103"/>
      <c r="S8" s="124"/>
      <c r="T8" s="103"/>
      <c r="U8" s="124"/>
      <c r="V8" s="103"/>
      <c r="W8" s="124"/>
      <c r="X8" s="103"/>
      <c r="Y8" s="124"/>
      <c r="Z8" s="103"/>
      <c r="AA8" s="124"/>
      <c r="AB8" s="113"/>
    </row>
    <row r="9" spans="1:28" ht="12.75">
      <c r="A9" s="99" t="s">
        <v>154</v>
      </c>
      <c r="B9" s="71"/>
      <c r="C9" s="103"/>
      <c r="D9" s="124"/>
      <c r="E9" s="73"/>
      <c r="F9" s="124"/>
      <c r="G9" s="74"/>
      <c r="H9" s="103"/>
      <c r="I9" s="124"/>
      <c r="J9" s="103"/>
      <c r="K9" s="124"/>
      <c r="L9" s="103"/>
      <c r="M9" s="124"/>
      <c r="N9" s="103"/>
      <c r="O9" s="124"/>
      <c r="P9" s="103"/>
      <c r="Q9" s="124"/>
      <c r="R9" s="103"/>
      <c r="S9" s="124"/>
      <c r="T9" s="103"/>
      <c r="U9" s="124"/>
      <c r="V9" s="103"/>
      <c r="W9" s="124"/>
      <c r="X9" s="103"/>
      <c r="Y9" s="124"/>
      <c r="Z9" s="103"/>
      <c r="AA9" s="124"/>
      <c r="AB9" s="113"/>
    </row>
    <row r="10" spans="1:28" ht="12.75">
      <c r="A10" s="99" t="s">
        <v>206</v>
      </c>
      <c r="B10" s="71"/>
      <c r="C10" s="103"/>
      <c r="D10" s="124"/>
      <c r="E10" s="73"/>
      <c r="F10" s="124"/>
      <c r="G10" s="74"/>
      <c r="H10" s="103"/>
      <c r="I10" s="124"/>
      <c r="J10" s="103"/>
      <c r="K10" s="124"/>
      <c r="L10" s="103"/>
      <c r="M10" s="124"/>
      <c r="N10" s="103"/>
      <c r="O10" s="124"/>
      <c r="P10" s="103"/>
      <c r="Q10" s="124"/>
      <c r="R10" s="103"/>
      <c r="S10" s="124"/>
      <c r="T10" s="103"/>
      <c r="U10" s="124"/>
      <c r="V10" s="103"/>
      <c r="W10" s="124"/>
      <c r="X10" s="103"/>
      <c r="Y10" s="124"/>
      <c r="Z10" s="103"/>
      <c r="AA10" s="124"/>
      <c r="AB10" s="113"/>
    </row>
    <row r="11" spans="1:28" ht="12.75">
      <c r="A11" s="99" t="s">
        <v>134</v>
      </c>
      <c r="B11" s="71"/>
      <c r="C11" s="103"/>
      <c r="D11" s="124"/>
      <c r="E11" s="73"/>
      <c r="F11" s="124"/>
      <c r="G11" s="74"/>
      <c r="H11" s="103"/>
      <c r="I11" s="124"/>
      <c r="J11" s="103"/>
      <c r="K11" s="124"/>
      <c r="L11" s="103"/>
      <c r="M11" s="124"/>
      <c r="N11" s="103"/>
      <c r="O11" s="124"/>
      <c r="P11" s="103"/>
      <c r="Q11" s="124"/>
      <c r="R11" s="103"/>
      <c r="S11" s="124"/>
      <c r="T11" s="103"/>
      <c r="U11" s="124"/>
      <c r="V11" s="103"/>
      <c r="W11" s="124"/>
      <c r="X11" s="103"/>
      <c r="Y11" s="124"/>
      <c r="Z11" s="103"/>
      <c r="AA11" s="124"/>
      <c r="AB11" s="113"/>
    </row>
    <row r="12" spans="1:28" ht="12.75">
      <c r="A12" s="99" t="s">
        <v>244</v>
      </c>
      <c r="B12" s="71" t="s">
        <v>238</v>
      </c>
      <c r="C12" s="103"/>
      <c r="D12" s="124"/>
      <c r="E12" s="73"/>
      <c r="F12" s="124"/>
      <c r="G12" s="74"/>
      <c r="H12" s="103"/>
      <c r="I12" s="124"/>
      <c r="J12" s="103"/>
      <c r="K12" s="124"/>
      <c r="L12" s="103"/>
      <c r="M12" s="124"/>
      <c r="N12" s="103"/>
      <c r="O12" s="124"/>
      <c r="P12" s="103"/>
      <c r="Q12" s="124"/>
      <c r="R12" s="103"/>
      <c r="S12" s="124"/>
      <c r="T12" s="103"/>
      <c r="U12" s="124"/>
      <c r="V12" s="103"/>
      <c r="W12" s="124"/>
      <c r="X12" s="103"/>
      <c r="Y12" s="124"/>
      <c r="Z12" s="103"/>
      <c r="AA12" s="124"/>
      <c r="AB12" s="113"/>
    </row>
    <row r="13" spans="1:28" ht="12.75">
      <c r="A13" s="99" t="s">
        <v>243</v>
      </c>
      <c r="B13" s="71" t="s">
        <v>238</v>
      </c>
      <c r="C13" s="103"/>
      <c r="D13" s="124"/>
      <c r="E13" s="73"/>
      <c r="F13" s="124"/>
      <c r="G13" s="75"/>
      <c r="H13" s="103"/>
      <c r="I13" s="124"/>
      <c r="J13" s="103"/>
      <c r="K13" s="124"/>
      <c r="L13" s="103"/>
      <c r="M13" s="124"/>
      <c r="N13" s="103"/>
      <c r="O13" s="124"/>
      <c r="P13" s="103"/>
      <c r="Q13" s="124"/>
      <c r="R13" s="103"/>
      <c r="S13" s="124"/>
      <c r="T13" s="103"/>
      <c r="U13" s="124"/>
      <c r="V13" s="103"/>
      <c r="W13" s="124"/>
      <c r="X13" s="103"/>
      <c r="Y13" s="124"/>
      <c r="Z13" s="103"/>
      <c r="AA13" s="124"/>
      <c r="AB13" s="113"/>
    </row>
    <row r="14" spans="1:28" ht="12.75">
      <c r="A14" s="99" t="s">
        <v>242</v>
      </c>
      <c r="B14" s="71" t="s">
        <v>199</v>
      </c>
      <c r="C14" s="103"/>
      <c r="D14" s="124"/>
      <c r="E14" s="73"/>
      <c r="F14" s="124"/>
      <c r="G14" s="75"/>
      <c r="H14" s="103"/>
      <c r="I14" s="124"/>
      <c r="J14" s="103"/>
      <c r="K14" s="124"/>
      <c r="L14" s="103"/>
      <c r="M14" s="124"/>
      <c r="N14" s="103"/>
      <c r="O14" s="124"/>
      <c r="P14" s="103"/>
      <c r="Q14" s="124"/>
      <c r="R14" s="103"/>
      <c r="S14" s="124"/>
      <c r="T14" s="103"/>
      <c r="U14" s="124"/>
      <c r="V14" s="103"/>
      <c r="W14" s="124"/>
      <c r="X14" s="103"/>
      <c r="Y14" s="124"/>
      <c r="Z14" s="103"/>
      <c r="AA14" s="124"/>
      <c r="AB14" s="113"/>
    </row>
    <row r="15" spans="1:28" ht="12.75">
      <c r="A15" s="99" t="s">
        <v>207</v>
      </c>
      <c r="B15" s="71"/>
      <c r="C15" s="103"/>
      <c r="D15" s="124"/>
      <c r="E15" s="73"/>
      <c r="F15" s="124"/>
      <c r="G15" s="75"/>
      <c r="H15" s="103"/>
      <c r="I15" s="124"/>
      <c r="J15" s="103"/>
      <c r="K15" s="124"/>
      <c r="L15" s="103"/>
      <c r="M15" s="124"/>
      <c r="N15" s="103"/>
      <c r="O15" s="124"/>
      <c r="P15" s="103"/>
      <c r="Q15" s="124"/>
      <c r="R15" s="103"/>
      <c r="S15" s="124"/>
      <c r="T15" s="103"/>
      <c r="U15" s="124"/>
      <c r="V15" s="103"/>
      <c r="W15" s="124"/>
      <c r="X15" s="103"/>
      <c r="Y15" s="124"/>
      <c r="Z15" s="103"/>
      <c r="AA15" s="124"/>
      <c r="AB15" s="113"/>
    </row>
    <row r="16" spans="1:28" ht="12.75">
      <c r="A16" s="99" t="s">
        <v>187</v>
      </c>
      <c r="B16" s="71"/>
      <c r="C16" s="103"/>
      <c r="D16" s="124"/>
      <c r="E16" s="73"/>
      <c r="F16" s="124"/>
      <c r="G16" s="76"/>
      <c r="H16" s="103"/>
      <c r="I16" s="124"/>
      <c r="J16" s="103"/>
      <c r="K16" s="124"/>
      <c r="L16" s="103"/>
      <c r="M16" s="124"/>
      <c r="N16" s="103"/>
      <c r="O16" s="124"/>
      <c r="P16" s="103"/>
      <c r="Q16" s="124"/>
      <c r="R16" s="103"/>
      <c r="S16" s="124"/>
      <c r="T16" s="103"/>
      <c r="U16" s="124"/>
      <c r="V16" s="103"/>
      <c r="W16" s="124"/>
      <c r="X16" s="103"/>
      <c r="Y16" s="124"/>
      <c r="Z16" s="103"/>
      <c r="AA16" s="124"/>
      <c r="AB16" s="113"/>
    </row>
    <row r="17" spans="1:28" ht="12.75">
      <c r="A17" s="99" t="s">
        <v>186</v>
      </c>
      <c r="B17" s="71"/>
      <c r="C17" s="103"/>
      <c r="D17" s="124"/>
      <c r="E17" s="73"/>
      <c r="F17" s="124"/>
      <c r="G17" s="76"/>
      <c r="H17" s="103"/>
      <c r="I17" s="124"/>
      <c r="J17" s="103"/>
      <c r="K17" s="124"/>
      <c r="L17" s="103"/>
      <c r="M17" s="124"/>
      <c r="N17" s="103"/>
      <c r="O17" s="124"/>
      <c r="P17" s="103"/>
      <c r="Q17" s="124"/>
      <c r="R17" s="103"/>
      <c r="S17" s="124"/>
      <c r="T17" s="103"/>
      <c r="U17" s="124"/>
      <c r="V17" s="103"/>
      <c r="W17" s="124"/>
      <c r="X17" s="103"/>
      <c r="Y17" s="124"/>
      <c r="Z17" s="103"/>
      <c r="AA17" s="124"/>
      <c r="AB17" s="113"/>
    </row>
    <row r="18" spans="1:28" ht="12.75">
      <c r="A18" s="140" t="s">
        <v>208</v>
      </c>
      <c r="B18" s="77"/>
      <c r="C18" s="103"/>
      <c r="D18" s="124"/>
      <c r="E18" s="73"/>
      <c r="F18" s="124"/>
      <c r="G18" s="76"/>
      <c r="H18" s="103"/>
      <c r="I18" s="124"/>
      <c r="J18" s="103"/>
      <c r="K18" s="124"/>
      <c r="L18" s="103"/>
      <c r="M18" s="124"/>
      <c r="N18" s="103"/>
      <c r="O18" s="124"/>
      <c r="P18" s="103"/>
      <c r="Q18" s="124"/>
      <c r="R18" s="103"/>
      <c r="S18" s="124"/>
      <c r="T18" s="103"/>
      <c r="U18" s="124"/>
      <c r="V18" s="103"/>
      <c r="W18" s="124"/>
      <c r="X18" s="103"/>
      <c r="Y18" s="124"/>
      <c r="Z18" s="103"/>
      <c r="AA18" s="124"/>
      <c r="AB18" s="113"/>
    </row>
    <row r="19" spans="1:28" ht="12.75">
      <c r="A19" s="140" t="s">
        <v>160</v>
      </c>
      <c r="B19" s="77"/>
      <c r="C19" s="103"/>
      <c r="D19" s="124"/>
      <c r="E19" s="73"/>
      <c r="F19" s="124"/>
      <c r="G19" s="78"/>
      <c r="H19" s="103"/>
      <c r="I19" s="124"/>
      <c r="J19" s="103"/>
      <c r="K19" s="124"/>
      <c r="L19" s="103"/>
      <c r="M19" s="124"/>
      <c r="N19" s="103"/>
      <c r="O19" s="124"/>
      <c r="P19" s="103"/>
      <c r="Q19" s="124"/>
      <c r="R19" s="103"/>
      <c r="S19" s="124"/>
      <c r="T19" s="103"/>
      <c r="U19" s="124"/>
      <c r="V19" s="103"/>
      <c r="W19" s="124"/>
      <c r="X19" s="103"/>
      <c r="Y19" s="124"/>
      <c r="Z19" s="103"/>
      <c r="AA19" s="124"/>
      <c r="AB19" s="113"/>
    </row>
    <row r="20" spans="1:28" ht="12.75">
      <c r="A20" s="140" t="s">
        <v>188</v>
      </c>
      <c r="B20" s="77"/>
      <c r="C20" s="103"/>
      <c r="D20" s="124"/>
      <c r="E20" s="73"/>
      <c r="F20" s="124"/>
      <c r="G20" s="78"/>
      <c r="H20" s="103"/>
      <c r="I20" s="124"/>
      <c r="J20" s="103"/>
      <c r="K20" s="124"/>
      <c r="L20" s="103"/>
      <c r="M20" s="124"/>
      <c r="N20" s="103"/>
      <c r="O20" s="124"/>
      <c r="P20" s="103"/>
      <c r="Q20" s="124"/>
      <c r="R20" s="103"/>
      <c r="S20" s="124"/>
      <c r="T20" s="103"/>
      <c r="U20" s="124"/>
      <c r="V20" s="103"/>
      <c r="W20" s="124"/>
      <c r="X20" s="103"/>
      <c r="Y20" s="124"/>
      <c r="Z20" s="103"/>
      <c r="AA20" s="124"/>
      <c r="AB20" s="113"/>
    </row>
    <row r="21" spans="1:28" ht="12.75">
      <c r="A21" s="140" t="s">
        <v>185</v>
      </c>
      <c r="B21" s="77"/>
      <c r="C21" s="103"/>
      <c r="D21" s="124"/>
      <c r="E21" s="73"/>
      <c r="F21" s="124"/>
      <c r="G21" s="78"/>
      <c r="H21" s="103"/>
      <c r="I21" s="124"/>
      <c r="J21" s="103"/>
      <c r="K21" s="124"/>
      <c r="L21" s="103"/>
      <c r="M21" s="124"/>
      <c r="N21" s="103"/>
      <c r="O21" s="124"/>
      <c r="P21" s="103"/>
      <c r="Q21" s="124"/>
      <c r="R21" s="103"/>
      <c r="S21" s="124"/>
      <c r="T21" s="103"/>
      <c r="U21" s="124"/>
      <c r="V21" s="103"/>
      <c r="W21" s="124"/>
      <c r="X21" s="103"/>
      <c r="Y21" s="124"/>
      <c r="Z21" s="103"/>
      <c r="AA21" s="124"/>
      <c r="AB21" s="113"/>
    </row>
    <row r="22" spans="1:28" ht="12.75">
      <c r="A22" s="99" t="s">
        <v>209</v>
      </c>
      <c r="B22" s="71"/>
      <c r="C22" s="103"/>
      <c r="D22" s="124"/>
      <c r="E22" s="73"/>
      <c r="F22" s="124"/>
      <c r="G22" s="78"/>
      <c r="H22" s="103"/>
      <c r="I22" s="124"/>
      <c r="J22" s="103"/>
      <c r="K22" s="124"/>
      <c r="L22" s="103"/>
      <c r="M22" s="124"/>
      <c r="N22" s="103"/>
      <c r="O22" s="124"/>
      <c r="P22" s="103"/>
      <c r="Q22" s="124"/>
      <c r="R22" s="103"/>
      <c r="S22" s="124"/>
      <c r="T22" s="103"/>
      <c r="U22" s="124"/>
      <c r="V22" s="103"/>
      <c r="W22" s="124"/>
      <c r="X22" s="103"/>
      <c r="Y22" s="124"/>
      <c r="Z22" s="103"/>
      <c r="AA22" s="124"/>
      <c r="AB22" s="113"/>
    </row>
    <row r="23" spans="1:28" ht="12.75">
      <c r="A23" s="99" t="s">
        <v>161</v>
      </c>
      <c r="B23" s="71"/>
      <c r="C23" s="103"/>
      <c r="D23" s="124"/>
      <c r="E23" s="73"/>
      <c r="F23" s="124"/>
      <c r="G23" s="76"/>
      <c r="H23" s="103"/>
      <c r="I23" s="124"/>
      <c r="J23" s="103"/>
      <c r="K23" s="124"/>
      <c r="L23" s="103"/>
      <c r="M23" s="124"/>
      <c r="N23" s="103"/>
      <c r="O23" s="124"/>
      <c r="P23" s="103"/>
      <c r="Q23" s="124"/>
      <c r="R23" s="103"/>
      <c r="S23" s="124"/>
      <c r="T23" s="103"/>
      <c r="U23" s="124"/>
      <c r="V23" s="103"/>
      <c r="W23" s="124"/>
      <c r="X23" s="103"/>
      <c r="Y23" s="124"/>
      <c r="Z23" s="103"/>
      <c r="AA23" s="124"/>
      <c r="AB23" s="113"/>
    </row>
    <row r="24" spans="1:28" ht="12.75">
      <c r="A24" s="99" t="s">
        <v>133</v>
      </c>
      <c r="B24" s="71"/>
      <c r="C24" s="103"/>
      <c r="D24" s="124"/>
      <c r="E24" s="73"/>
      <c r="F24" s="124"/>
      <c r="G24" s="76"/>
      <c r="H24" s="103"/>
      <c r="I24" s="124"/>
      <c r="J24" s="103"/>
      <c r="K24" s="124"/>
      <c r="L24" s="103"/>
      <c r="M24" s="124"/>
      <c r="N24" s="103"/>
      <c r="O24" s="124"/>
      <c r="P24" s="103"/>
      <c r="Q24" s="124"/>
      <c r="R24" s="103"/>
      <c r="S24" s="124"/>
      <c r="T24" s="103"/>
      <c r="U24" s="124"/>
      <c r="V24" s="103"/>
      <c r="W24" s="124"/>
      <c r="X24" s="103"/>
      <c r="Y24" s="124"/>
      <c r="Z24" s="103"/>
      <c r="AA24" s="124"/>
      <c r="AB24" s="113"/>
    </row>
    <row r="25" spans="1:28" ht="12.75">
      <c r="A25" s="99" t="s">
        <v>210</v>
      </c>
      <c r="B25" s="71"/>
      <c r="C25" s="103"/>
      <c r="D25" s="124"/>
      <c r="E25" s="73"/>
      <c r="F25" s="124"/>
      <c r="G25" s="76"/>
      <c r="H25" s="103"/>
      <c r="I25" s="124"/>
      <c r="J25" s="103"/>
      <c r="K25" s="124"/>
      <c r="L25" s="103"/>
      <c r="M25" s="124"/>
      <c r="N25" s="103"/>
      <c r="O25" s="124"/>
      <c r="P25" s="103"/>
      <c r="Q25" s="124"/>
      <c r="R25" s="103"/>
      <c r="S25" s="124"/>
      <c r="T25" s="103"/>
      <c r="U25" s="124"/>
      <c r="V25" s="103"/>
      <c r="W25" s="124"/>
      <c r="X25" s="103"/>
      <c r="Y25" s="124"/>
      <c r="Z25" s="103"/>
      <c r="AA25" s="124"/>
      <c r="AB25" s="113"/>
    </row>
    <row r="26" spans="1:28" ht="12.75">
      <c r="A26" s="99" t="s">
        <v>132</v>
      </c>
      <c r="B26" s="71"/>
      <c r="C26" s="103"/>
      <c r="D26" s="124"/>
      <c r="E26" s="73"/>
      <c r="F26" s="124"/>
      <c r="G26" s="76"/>
      <c r="H26" s="103"/>
      <c r="I26" s="124"/>
      <c r="J26" s="103"/>
      <c r="K26" s="124"/>
      <c r="L26" s="103"/>
      <c r="M26" s="124"/>
      <c r="N26" s="103"/>
      <c r="O26" s="124"/>
      <c r="P26" s="103"/>
      <c r="Q26" s="124"/>
      <c r="R26" s="103"/>
      <c r="S26" s="124"/>
      <c r="T26" s="103"/>
      <c r="U26" s="124"/>
      <c r="V26" s="103"/>
      <c r="W26" s="124"/>
      <c r="X26" s="103"/>
      <c r="Y26" s="124"/>
      <c r="Z26" s="103"/>
      <c r="AA26" s="124"/>
      <c r="AB26" s="113"/>
    </row>
    <row r="27" spans="1:28" ht="12.75">
      <c r="A27" s="99" t="s">
        <v>18</v>
      </c>
      <c r="B27" s="71"/>
      <c r="C27" s="103"/>
      <c r="D27" s="124"/>
      <c r="E27" s="73"/>
      <c r="F27" s="124"/>
      <c r="G27" s="76"/>
      <c r="H27" s="103"/>
      <c r="I27" s="124"/>
      <c r="J27" s="103"/>
      <c r="K27" s="124"/>
      <c r="L27" s="103"/>
      <c r="M27" s="124"/>
      <c r="N27" s="103"/>
      <c r="O27" s="124"/>
      <c r="P27" s="103"/>
      <c r="Q27" s="124"/>
      <c r="R27" s="103"/>
      <c r="S27" s="124"/>
      <c r="T27" s="103"/>
      <c r="U27" s="124"/>
      <c r="V27" s="103"/>
      <c r="W27" s="124"/>
      <c r="X27" s="103"/>
      <c r="Y27" s="124"/>
      <c r="Z27" s="103"/>
      <c r="AA27" s="124"/>
      <c r="AB27" s="113"/>
    </row>
    <row r="28" spans="1:28" ht="12.75">
      <c r="A28" s="99" t="s">
        <v>241</v>
      </c>
      <c r="B28" s="71" t="s">
        <v>199</v>
      </c>
      <c r="C28" s="103"/>
      <c r="D28" s="124"/>
      <c r="E28" s="73"/>
      <c r="F28" s="124"/>
      <c r="G28" s="76"/>
      <c r="H28" s="103"/>
      <c r="I28" s="124"/>
      <c r="J28" s="103"/>
      <c r="K28" s="124"/>
      <c r="L28" s="103"/>
      <c r="M28" s="124"/>
      <c r="N28" s="103"/>
      <c r="O28" s="124"/>
      <c r="P28" s="103"/>
      <c r="Q28" s="124"/>
      <c r="R28" s="103"/>
      <c r="S28" s="124"/>
      <c r="T28" s="103"/>
      <c r="U28" s="124"/>
      <c r="V28" s="103"/>
      <c r="W28" s="124"/>
      <c r="X28" s="103"/>
      <c r="Y28" s="124"/>
      <c r="Z28" s="103"/>
      <c r="AA28" s="124"/>
      <c r="AB28" s="113"/>
    </row>
    <row r="29" spans="1:28" ht="12.75">
      <c r="A29" s="99" t="s">
        <v>211</v>
      </c>
      <c r="B29" s="71"/>
      <c r="C29" s="103"/>
      <c r="D29" s="124"/>
      <c r="E29" s="73"/>
      <c r="F29" s="124"/>
      <c r="G29" s="75"/>
      <c r="H29" s="103"/>
      <c r="I29" s="124"/>
      <c r="J29" s="103"/>
      <c r="K29" s="124"/>
      <c r="L29" s="103"/>
      <c r="M29" s="124"/>
      <c r="N29" s="72"/>
      <c r="O29" s="124"/>
      <c r="P29" s="103"/>
      <c r="Q29" s="124"/>
      <c r="R29" s="103"/>
      <c r="S29" s="124"/>
      <c r="T29" s="103"/>
      <c r="U29" s="124"/>
      <c r="V29" s="103"/>
      <c r="W29" s="124"/>
      <c r="X29" s="103"/>
      <c r="Y29" s="124"/>
      <c r="Z29" s="103"/>
      <c r="AA29" s="124"/>
      <c r="AB29" s="113"/>
    </row>
    <row r="30" spans="1:28" ht="12.75">
      <c r="A30" s="99" t="s">
        <v>162</v>
      </c>
      <c r="B30" s="71"/>
      <c r="C30" s="103"/>
      <c r="D30" s="124"/>
      <c r="E30" s="73"/>
      <c r="F30" s="124"/>
      <c r="G30" s="76"/>
      <c r="H30" s="103"/>
      <c r="I30" s="124"/>
      <c r="J30" s="103"/>
      <c r="K30" s="124"/>
      <c r="L30" s="103"/>
      <c r="M30" s="124"/>
      <c r="N30" s="72"/>
      <c r="O30" s="124"/>
      <c r="P30" s="103"/>
      <c r="Q30" s="124"/>
      <c r="R30" s="103"/>
      <c r="S30" s="124"/>
      <c r="T30" s="103"/>
      <c r="U30" s="124"/>
      <c r="V30" s="103"/>
      <c r="W30" s="124"/>
      <c r="X30" s="103"/>
      <c r="Y30" s="124"/>
      <c r="Z30" s="103"/>
      <c r="AA30" s="124"/>
      <c r="AB30" s="113"/>
    </row>
    <row r="31" spans="1:28" ht="12.75">
      <c r="A31" s="99" t="s">
        <v>19</v>
      </c>
      <c r="B31" s="71"/>
      <c r="C31" s="103"/>
      <c r="D31" s="124"/>
      <c r="E31" s="73"/>
      <c r="F31" s="124"/>
      <c r="G31" s="76"/>
      <c r="H31" s="103"/>
      <c r="I31" s="124"/>
      <c r="J31" s="103"/>
      <c r="K31" s="124"/>
      <c r="L31" s="103"/>
      <c r="M31" s="124"/>
      <c r="N31" s="72"/>
      <c r="O31" s="124"/>
      <c r="P31" s="103"/>
      <c r="Q31" s="124"/>
      <c r="R31" s="103"/>
      <c r="S31" s="124"/>
      <c r="T31" s="103"/>
      <c r="U31" s="124"/>
      <c r="V31" s="103"/>
      <c r="W31" s="124"/>
      <c r="X31" s="103"/>
      <c r="Y31" s="124"/>
      <c r="Z31" s="103"/>
      <c r="AA31" s="124"/>
      <c r="AB31" s="113"/>
    </row>
    <row r="32" spans="1:28" ht="12.75">
      <c r="A32" s="141" t="s">
        <v>274</v>
      </c>
      <c r="B32" s="79" t="s">
        <v>275</v>
      </c>
      <c r="C32" s="103"/>
      <c r="D32" s="125"/>
      <c r="E32" s="81"/>
      <c r="F32" s="125"/>
      <c r="G32" s="76"/>
      <c r="H32" s="104"/>
      <c r="I32" s="125"/>
      <c r="J32" s="104"/>
      <c r="K32" s="125"/>
      <c r="L32" s="104"/>
      <c r="M32" s="125"/>
      <c r="N32" s="80"/>
      <c r="O32" s="125"/>
      <c r="P32" s="104"/>
      <c r="Q32" s="125"/>
      <c r="R32" s="104"/>
      <c r="S32" s="125"/>
      <c r="T32" s="104"/>
      <c r="U32" s="125"/>
      <c r="V32" s="104"/>
      <c r="W32" s="125"/>
      <c r="X32" s="104"/>
      <c r="Y32" s="125"/>
      <c r="Z32" s="104"/>
      <c r="AA32" s="125"/>
      <c r="AB32" s="114"/>
    </row>
    <row r="33" spans="1:28" ht="12.75">
      <c r="A33" s="141" t="s">
        <v>276</v>
      </c>
      <c r="B33" s="79" t="s">
        <v>277</v>
      </c>
      <c r="C33" s="103"/>
      <c r="D33" s="125"/>
      <c r="E33" s="81"/>
      <c r="F33" s="125"/>
      <c r="G33" s="76"/>
      <c r="H33" s="104"/>
      <c r="I33" s="125"/>
      <c r="J33" s="104"/>
      <c r="K33" s="125"/>
      <c r="L33" s="104"/>
      <c r="M33" s="125"/>
      <c r="N33" s="80"/>
      <c r="O33" s="125"/>
      <c r="P33" s="104"/>
      <c r="Q33" s="125"/>
      <c r="R33" s="104"/>
      <c r="S33" s="125"/>
      <c r="T33" s="104"/>
      <c r="U33" s="125"/>
      <c r="V33" s="104"/>
      <c r="W33" s="125"/>
      <c r="X33" s="104"/>
      <c r="Y33" s="125"/>
      <c r="Z33" s="104"/>
      <c r="AA33" s="125"/>
      <c r="AB33" s="114"/>
    </row>
    <row r="34" spans="1:28" ht="12.75">
      <c r="A34" s="141" t="s">
        <v>278</v>
      </c>
      <c r="B34" s="79"/>
      <c r="C34" s="103"/>
      <c r="D34" s="125"/>
      <c r="E34" s="81"/>
      <c r="F34" s="125"/>
      <c r="G34" s="76"/>
      <c r="H34" s="104"/>
      <c r="I34" s="125"/>
      <c r="J34" s="104"/>
      <c r="K34" s="125"/>
      <c r="L34" s="104"/>
      <c r="M34" s="125"/>
      <c r="N34" s="80"/>
      <c r="O34" s="125"/>
      <c r="P34" s="104"/>
      <c r="Q34" s="125"/>
      <c r="R34" s="104"/>
      <c r="S34" s="125"/>
      <c r="T34" s="104"/>
      <c r="U34" s="125"/>
      <c r="V34" s="104"/>
      <c r="W34" s="125"/>
      <c r="X34" s="104"/>
      <c r="Y34" s="125"/>
      <c r="Z34" s="104"/>
      <c r="AA34" s="125"/>
      <c r="AB34" s="114"/>
    </row>
    <row r="35" spans="1:28" ht="12.75">
      <c r="A35" s="141" t="s">
        <v>279</v>
      </c>
      <c r="B35" s="79"/>
      <c r="C35" s="103"/>
      <c r="D35" s="125"/>
      <c r="E35" s="81"/>
      <c r="F35" s="125"/>
      <c r="G35" s="76"/>
      <c r="H35" s="104"/>
      <c r="I35" s="125"/>
      <c r="J35" s="104"/>
      <c r="K35" s="125"/>
      <c r="L35" s="104"/>
      <c r="M35" s="125"/>
      <c r="N35" s="80"/>
      <c r="O35" s="125"/>
      <c r="P35" s="104"/>
      <c r="Q35" s="125"/>
      <c r="R35" s="104"/>
      <c r="S35" s="125"/>
      <c r="T35" s="104"/>
      <c r="U35" s="125"/>
      <c r="V35" s="104"/>
      <c r="W35" s="125"/>
      <c r="X35" s="104"/>
      <c r="Y35" s="125"/>
      <c r="Z35" s="104"/>
      <c r="AA35" s="125"/>
      <c r="AB35" s="114"/>
    </row>
    <row r="36" spans="1:28" ht="12.75">
      <c r="A36" s="99" t="s">
        <v>20</v>
      </c>
      <c r="B36" s="71"/>
      <c r="C36" s="103"/>
      <c r="D36" s="124"/>
      <c r="E36" s="73"/>
      <c r="F36" s="124"/>
      <c r="G36" s="76"/>
      <c r="H36" s="103"/>
      <c r="I36" s="124"/>
      <c r="J36" s="103"/>
      <c r="K36" s="124"/>
      <c r="L36" s="103"/>
      <c r="M36" s="124"/>
      <c r="N36" s="72"/>
      <c r="O36" s="124"/>
      <c r="P36" s="103"/>
      <c r="Q36" s="124"/>
      <c r="R36" s="103"/>
      <c r="S36" s="124"/>
      <c r="T36" s="103"/>
      <c r="U36" s="124"/>
      <c r="V36" s="103"/>
      <c r="W36" s="124"/>
      <c r="X36" s="103"/>
      <c r="Y36" s="124"/>
      <c r="Z36" s="103"/>
      <c r="AA36" s="124"/>
      <c r="AB36" s="113"/>
    </row>
    <row r="37" spans="1:28" ht="12.75">
      <c r="A37" s="99" t="s">
        <v>265</v>
      </c>
      <c r="B37" s="71" t="s">
        <v>199</v>
      </c>
      <c r="C37" s="103"/>
      <c r="D37" s="124"/>
      <c r="E37" s="73"/>
      <c r="F37" s="124"/>
      <c r="G37" s="76"/>
      <c r="H37" s="103"/>
      <c r="I37" s="124"/>
      <c r="J37" s="103"/>
      <c r="K37" s="124"/>
      <c r="L37" s="103"/>
      <c r="M37" s="124"/>
      <c r="N37" s="72"/>
      <c r="O37" s="124"/>
      <c r="P37" s="103"/>
      <c r="Q37" s="124"/>
      <c r="R37" s="103"/>
      <c r="S37" s="124"/>
      <c r="T37" s="103"/>
      <c r="U37" s="124"/>
      <c r="V37" s="103"/>
      <c r="W37" s="124"/>
      <c r="X37" s="103"/>
      <c r="Y37" s="124"/>
      <c r="Z37" s="103"/>
      <c r="AA37" s="124"/>
      <c r="AB37" s="113"/>
    </row>
    <row r="38" spans="1:28" ht="12.75">
      <c r="A38" s="99" t="s">
        <v>263</v>
      </c>
      <c r="B38" s="71"/>
      <c r="C38" s="103"/>
      <c r="D38" s="124"/>
      <c r="E38" s="73"/>
      <c r="F38" s="124"/>
      <c r="G38" s="76"/>
      <c r="H38" s="103"/>
      <c r="I38" s="124"/>
      <c r="J38" s="103"/>
      <c r="K38" s="124"/>
      <c r="L38" s="103"/>
      <c r="M38" s="124"/>
      <c r="N38" s="72"/>
      <c r="O38" s="124"/>
      <c r="P38" s="103"/>
      <c r="Q38" s="124"/>
      <c r="R38" s="103"/>
      <c r="S38" s="124"/>
      <c r="T38" s="103"/>
      <c r="U38" s="124"/>
      <c r="V38" s="103"/>
      <c r="W38" s="124"/>
      <c r="X38" s="103"/>
      <c r="Y38" s="124"/>
      <c r="Z38" s="103"/>
      <c r="AA38" s="124"/>
      <c r="AB38" s="113"/>
    </row>
    <row r="39" spans="1:28" ht="12.75">
      <c r="A39" s="99" t="s">
        <v>266</v>
      </c>
      <c r="B39" s="71" t="s">
        <v>199</v>
      </c>
      <c r="C39" s="103"/>
      <c r="D39" s="124"/>
      <c r="E39" s="73"/>
      <c r="F39" s="124"/>
      <c r="G39" s="76"/>
      <c r="H39" s="103"/>
      <c r="I39" s="124"/>
      <c r="J39" s="103"/>
      <c r="K39" s="124"/>
      <c r="L39" s="103"/>
      <c r="M39" s="124"/>
      <c r="N39" s="72"/>
      <c r="O39" s="124"/>
      <c r="P39" s="103"/>
      <c r="Q39" s="124"/>
      <c r="R39" s="103"/>
      <c r="S39" s="124"/>
      <c r="T39" s="103"/>
      <c r="U39" s="124"/>
      <c r="V39" s="103"/>
      <c r="W39" s="124"/>
      <c r="X39" s="103"/>
      <c r="Y39" s="124"/>
      <c r="Z39" s="103"/>
      <c r="AA39" s="124"/>
      <c r="AB39" s="113"/>
    </row>
    <row r="40" spans="1:28" ht="12.75">
      <c r="A40" s="99" t="s">
        <v>21</v>
      </c>
      <c r="B40" s="71"/>
      <c r="C40" s="103"/>
      <c r="D40" s="124"/>
      <c r="E40" s="73"/>
      <c r="F40" s="124"/>
      <c r="G40" s="76"/>
      <c r="H40" s="103"/>
      <c r="I40" s="124"/>
      <c r="J40" s="103"/>
      <c r="K40" s="124"/>
      <c r="L40" s="103"/>
      <c r="M40" s="124"/>
      <c r="N40" s="72"/>
      <c r="O40" s="124"/>
      <c r="P40" s="103"/>
      <c r="Q40" s="124"/>
      <c r="R40" s="103"/>
      <c r="S40" s="124"/>
      <c r="T40" s="103"/>
      <c r="U40" s="124"/>
      <c r="V40" s="103"/>
      <c r="W40" s="124"/>
      <c r="X40" s="103"/>
      <c r="Y40" s="124"/>
      <c r="Z40" s="103"/>
      <c r="AA40" s="124"/>
      <c r="AB40" s="113"/>
    </row>
    <row r="41" spans="1:28" ht="12.75">
      <c r="A41" s="99" t="s">
        <v>198</v>
      </c>
      <c r="B41" s="71" t="s">
        <v>199</v>
      </c>
      <c r="C41" s="103"/>
      <c r="D41" s="124"/>
      <c r="E41" s="73"/>
      <c r="F41" s="124"/>
      <c r="G41" s="76"/>
      <c r="H41" s="103"/>
      <c r="I41" s="124"/>
      <c r="J41" s="103"/>
      <c r="K41" s="124"/>
      <c r="L41" s="103"/>
      <c r="M41" s="124"/>
      <c r="N41" s="72"/>
      <c r="O41" s="124"/>
      <c r="P41" s="103"/>
      <c r="Q41" s="124"/>
      <c r="R41" s="103"/>
      <c r="S41" s="124"/>
      <c r="T41" s="103"/>
      <c r="U41" s="124"/>
      <c r="V41" s="103"/>
      <c r="W41" s="124"/>
      <c r="X41" s="103"/>
      <c r="Y41" s="124"/>
      <c r="Z41" s="103"/>
      <c r="AA41" s="124"/>
      <c r="AB41" s="113"/>
    </row>
    <row r="42" spans="1:28" ht="12.75">
      <c r="A42" s="141" t="s">
        <v>280</v>
      </c>
      <c r="B42" s="79"/>
      <c r="C42" s="103"/>
      <c r="D42" s="125"/>
      <c r="E42" s="81"/>
      <c r="F42" s="125"/>
      <c r="G42" s="76"/>
      <c r="H42" s="104"/>
      <c r="I42" s="125"/>
      <c r="J42" s="104"/>
      <c r="K42" s="125"/>
      <c r="L42" s="104"/>
      <c r="M42" s="125"/>
      <c r="N42" s="80"/>
      <c r="O42" s="125"/>
      <c r="P42" s="104"/>
      <c r="Q42" s="125"/>
      <c r="R42" s="104"/>
      <c r="S42" s="125"/>
      <c r="T42" s="104"/>
      <c r="U42" s="125"/>
      <c r="V42" s="104"/>
      <c r="W42" s="125"/>
      <c r="X42" s="104"/>
      <c r="Y42" s="125"/>
      <c r="Z42" s="104"/>
      <c r="AA42" s="125"/>
      <c r="AB42" s="114"/>
    </row>
    <row r="43" spans="1:28" ht="12.75">
      <c r="A43" s="99" t="s">
        <v>268</v>
      </c>
      <c r="B43" s="71" t="s">
        <v>199</v>
      </c>
      <c r="C43" s="103"/>
      <c r="D43" s="124"/>
      <c r="E43" s="73"/>
      <c r="F43" s="124"/>
      <c r="G43" s="76"/>
      <c r="H43" s="103"/>
      <c r="I43" s="124"/>
      <c r="J43" s="103"/>
      <c r="K43" s="124"/>
      <c r="L43" s="103"/>
      <c r="M43" s="124"/>
      <c r="N43" s="72"/>
      <c r="O43" s="124"/>
      <c r="P43" s="103"/>
      <c r="Q43" s="124"/>
      <c r="R43" s="103"/>
      <c r="S43" s="124"/>
      <c r="T43" s="103"/>
      <c r="U43" s="124"/>
      <c r="V43" s="103"/>
      <c r="W43" s="124"/>
      <c r="X43" s="103"/>
      <c r="Y43" s="124"/>
      <c r="Z43" s="103"/>
      <c r="AA43" s="124"/>
      <c r="AB43" s="113"/>
    </row>
    <row r="44" spans="1:28" ht="12.75">
      <c r="A44" s="141" t="s">
        <v>281</v>
      </c>
      <c r="B44" s="79" t="s">
        <v>277</v>
      </c>
      <c r="C44" s="103"/>
      <c r="D44" s="125"/>
      <c r="E44" s="81"/>
      <c r="F44" s="125"/>
      <c r="G44" s="76"/>
      <c r="H44" s="104"/>
      <c r="I44" s="125"/>
      <c r="J44" s="104"/>
      <c r="K44" s="125"/>
      <c r="L44" s="104"/>
      <c r="M44" s="125"/>
      <c r="N44" s="80"/>
      <c r="O44" s="125"/>
      <c r="P44" s="104"/>
      <c r="Q44" s="125"/>
      <c r="R44" s="104"/>
      <c r="S44" s="125"/>
      <c r="T44" s="104"/>
      <c r="U44" s="125"/>
      <c r="V44" s="104"/>
      <c r="W44" s="125"/>
      <c r="X44" s="104"/>
      <c r="Y44" s="125"/>
      <c r="Z44" s="104"/>
      <c r="AA44" s="125"/>
      <c r="AB44" s="114"/>
    </row>
    <row r="45" spans="1:28" ht="12.75">
      <c r="A45" s="141" t="s">
        <v>282</v>
      </c>
      <c r="B45" s="79"/>
      <c r="C45" s="103"/>
      <c r="D45" s="125"/>
      <c r="E45" s="81"/>
      <c r="F45" s="125"/>
      <c r="G45" s="76"/>
      <c r="H45" s="104"/>
      <c r="I45" s="125"/>
      <c r="J45" s="104"/>
      <c r="K45" s="125"/>
      <c r="L45" s="104"/>
      <c r="M45" s="125"/>
      <c r="N45" s="80"/>
      <c r="O45" s="125"/>
      <c r="P45" s="104"/>
      <c r="Q45" s="125"/>
      <c r="R45" s="104"/>
      <c r="S45" s="125"/>
      <c r="T45" s="104"/>
      <c r="U45" s="125"/>
      <c r="V45" s="104"/>
      <c r="W45" s="125"/>
      <c r="X45" s="104"/>
      <c r="Y45" s="125"/>
      <c r="Z45" s="104"/>
      <c r="AA45" s="125"/>
      <c r="AB45" s="114"/>
    </row>
    <row r="46" spans="1:28" ht="25.5">
      <c r="A46" s="99" t="s">
        <v>227</v>
      </c>
      <c r="B46" s="71" t="s">
        <v>231</v>
      </c>
      <c r="C46" s="103" t="s">
        <v>286</v>
      </c>
      <c r="D46" s="124"/>
      <c r="E46" s="73" t="s">
        <v>287</v>
      </c>
      <c r="F46" s="124"/>
      <c r="G46" s="76"/>
      <c r="H46" s="103"/>
      <c r="I46" s="124"/>
      <c r="J46" s="103"/>
      <c r="K46" s="124"/>
      <c r="L46" s="103" t="s">
        <v>290</v>
      </c>
      <c r="M46" s="124" t="s">
        <v>291</v>
      </c>
      <c r="N46" s="72"/>
      <c r="O46" s="124"/>
      <c r="P46" s="103"/>
      <c r="Q46" s="124"/>
      <c r="R46" s="103"/>
      <c r="S46" s="124"/>
      <c r="T46" s="103"/>
      <c r="U46" s="124"/>
      <c r="V46" s="103"/>
      <c r="W46" s="124"/>
      <c r="X46" s="103"/>
      <c r="Y46" s="124" t="s">
        <v>292</v>
      </c>
      <c r="Z46" s="103"/>
      <c r="AA46" s="124"/>
      <c r="AB46" s="113"/>
    </row>
    <row r="47" spans="1:28" ht="25.5">
      <c r="A47" s="99" t="s">
        <v>247</v>
      </c>
      <c r="B47" s="71" t="s">
        <v>232</v>
      </c>
      <c r="C47" s="103" t="s">
        <v>286</v>
      </c>
      <c r="D47" s="124"/>
      <c r="E47" s="73" t="s">
        <v>287</v>
      </c>
      <c r="F47" s="124"/>
      <c r="G47" s="76"/>
      <c r="H47" s="103"/>
      <c r="I47" s="124"/>
      <c r="J47" s="103"/>
      <c r="K47" s="124"/>
      <c r="L47" s="103" t="s">
        <v>290</v>
      </c>
      <c r="M47" s="124" t="s">
        <v>291</v>
      </c>
      <c r="N47" s="72"/>
      <c r="O47" s="124"/>
      <c r="P47" s="103"/>
      <c r="Q47" s="124"/>
      <c r="R47" s="103"/>
      <c r="S47" s="124"/>
      <c r="T47" s="103"/>
      <c r="U47" s="124"/>
      <c r="V47" s="103"/>
      <c r="W47" s="124"/>
      <c r="X47" s="103"/>
      <c r="Y47" s="124" t="s">
        <v>292</v>
      </c>
      <c r="Z47" s="103"/>
      <c r="AA47" s="124"/>
      <c r="AB47" s="113"/>
    </row>
    <row r="48" spans="1:28" ht="25.5">
      <c r="A48" s="99" t="s">
        <v>234</v>
      </c>
      <c r="B48" s="71" t="s">
        <v>235</v>
      </c>
      <c r="C48" s="103" t="s">
        <v>286</v>
      </c>
      <c r="D48" s="124"/>
      <c r="E48" s="73" t="s">
        <v>287</v>
      </c>
      <c r="F48" s="124"/>
      <c r="G48" s="76"/>
      <c r="H48" s="103"/>
      <c r="I48" s="124"/>
      <c r="J48" s="103"/>
      <c r="K48" s="124"/>
      <c r="L48" s="103" t="s">
        <v>290</v>
      </c>
      <c r="M48" s="124" t="s">
        <v>291</v>
      </c>
      <c r="N48" s="72"/>
      <c r="O48" s="124"/>
      <c r="P48" s="103"/>
      <c r="Q48" s="124"/>
      <c r="R48" s="103"/>
      <c r="S48" s="124"/>
      <c r="T48" s="103"/>
      <c r="U48" s="124"/>
      <c r="V48" s="103"/>
      <c r="W48" s="124"/>
      <c r="X48" s="103"/>
      <c r="Y48" s="124" t="s">
        <v>292</v>
      </c>
      <c r="Z48" s="103"/>
      <c r="AA48" s="124"/>
      <c r="AB48" s="113"/>
    </row>
    <row r="49" spans="1:28" ht="25.5">
      <c r="A49" s="99" t="s">
        <v>245</v>
      </c>
      <c r="B49" s="71" t="s">
        <v>236</v>
      </c>
      <c r="C49" s="103" t="s">
        <v>286</v>
      </c>
      <c r="D49" s="124"/>
      <c r="E49" s="73" t="s">
        <v>287</v>
      </c>
      <c r="F49" s="124"/>
      <c r="G49" s="76"/>
      <c r="H49" s="103"/>
      <c r="I49" s="124"/>
      <c r="J49" s="103"/>
      <c r="K49" s="124"/>
      <c r="L49" s="103" t="s">
        <v>290</v>
      </c>
      <c r="M49" s="124" t="s">
        <v>291</v>
      </c>
      <c r="N49" s="72"/>
      <c r="O49" s="124"/>
      <c r="P49" s="103"/>
      <c r="Q49" s="124"/>
      <c r="R49" s="103"/>
      <c r="S49" s="124"/>
      <c r="T49" s="103"/>
      <c r="U49" s="124"/>
      <c r="V49" s="103"/>
      <c r="W49" s="124"/>
      <c r="X49" s="103"/>
      <c r="Y49" s="124" t="s">
        <v>292</v>
      </c>
      <c r="Z49" s="103"/>
      <c r="AA49" s="124"/>
      <c r="AB49" s="113"/>
    </row>
    <row r="50" spans="1:28" ht="25.5">
      <c r="A50" s="141" t="s">
        <v>283</v>
      </c>
      <c r="B50" s="79"/>
      <c r="C50" s="103" t="s">
        <v>286</v>
      </c>
      <c r="D50" s="125"/>
      <c r="E50" s="73" t="s">
        <v>287</v>
      </c>
      <c r="F50" s="125"/>
      <c r="G50" s="76"/>
      <c r="H50" s="104"/>
      <c r="I50" s="125"/>
      <c r="J50" s="104"/>
      <c r="K50" s="125"/>
      <c r="L50" s="104" t="s">
        <v>289</v>
      </c>
      <c r="M50" s="124" t="s">
        <v>291</v>
      </c>
      <c r="N50" s="80"/>
      <c r="O50" s="125"/>
      <c r="P50" s="104"/>
      <c r="Q50" s="125"/>
      <c r="R50" s="104"/>
      <c r="S50" s="125"/>
      <c r="T50" s="104"/>
      <c r="U50" s="125"/>
      <c r="V50" s="104"/>
      <c r="W50" s="125"/>
      <c r="X50" s="104"/>
      <c r="Y50" s="124" t="s">
        <v>292</v>
      </c>
      <c r="Z50" s="104"/>
      <c r="AA50" s="125" t="s">
        <v>293</v>
      </c>
      <c r="AB50" s="114" t="s">
        <v>294</v>
      </c>
    </row>
    <row r="51" spans="1:28" ht="25.5">
      <c r="A51" s="141" t="s">
        <v>284</v>
      </c>
      <c r="B51" s="79"/>
      <c r="C51" s="103" t="s">
        <v>286</v>
      </c>
      <c r="D51" s="125"/>
      <c r="E51" s="73" t="s">
        <v>287</v>
      </c>
      <c r="F51" s="125"/>
      <c r="G51" s="76"/>
      <c r="H51" s="104"/>
      <c r="I51" s="125"/>
      <c r="J51" s="104"/>
      <c r="K51" s="125"/>
      <c r="L51" s="104" t="s">
        <v>288</v>
      </c>
      <c r="M51" s="124" t="s">
        <v>291</v>
      </c>
      <c r="N51" s="80"/>
      <c r="O51" s="125"/>
      <c r="P51" s="104"/>
      <c r="Q51" s="125"/>
      <c r="R51" s="104"/>
      <c r="S51" s="125"/>
      <c r="T51" s="104"/>
      <c r="U51" s="125"/>
      <c r="V51" s="104"/>
      <c r="W51" s="125"/>
      <c r="X51" s="104"/>
      <c r="Y51" s="124" t="s">
        <v>292</v>
      </c>
      <c r="Z51" s="104"/>
      <c r="AA51" s="125" t="s">
        <v>293</v>
      </c>
      <c r="AB51" s="114" t="s">
        <v>294</v>
      </c>
    </row>
    <row r="52" spans="1:28" ht="38.25">
      <c r="A52" s="99" t="s">
        <v>237</v>
      </c>
      <c r="B52" s="71"/>
      <c r="C52" s="103"/>
      <c r="D52" s="82" t="s">
        <v>340</v>
      </c>
      <c r="E52" s="81" t="s">
        <v>341</v>
      </c>
      <c r="F52" s="125"/>
      <c r="G52" s="76"/>
      <c r="H52" s="103"/>
      <c r="I52" s="124"/>
      <c r="J52" s="103"/>
      <c r="K52" s="124"/>
      <c r="L52" s="105" t="s">
        <v>381</v>
      </c>
      <c r="M52" s="82" t="s">
        <v>346</v>
      </c>
      <c r="N52" s="72"/>
      <c r="O52" s="124"/>
      <c r="P52" s="103"/>
      <c r="Q52" s="124"/>
      <c r="R52" s="103"/>
      <c r="S52" s="124"/>
      <c r="T52" s="103"/>
      <c r="U52" s="124"/>
      <c r="V52" s="103"/>
      <c r="W52" s="124"/>
      <c r="X52" s="103"/>
      <c r="Y52" s="129"/>
      <c r="Z52" s="103"/>
      <c r="AA52" s="124"/>
      <c r="AB52" s="113"/>
    </row>
    <row r="53" spans="1:28" ht="89.25">
      <c r="A53" s="99" t="s">
        <v>246</v>
      </c>
      <c r="B53" s="71" t="s">
        <v>191</v>
      </c>
      <c r="C53" s="103"/>
      <c r="D53" s="82" t="s">
        <v>340</v>
      </c>
      <c r="E53" s="81" t="s">
        <v>341</v>
      </c>
      <c r="F53" s="125"/>
      <c r="G53" s="76"/>
      <c r="H53" s="103"/>
      <c r="I53" s="124"/>
      <c r="J53" s="103"/>
      <c r="K53" s="124"/>
      <c r="L53" s="105" t="s">
        <v>381</v>
      </c>
      <c r="M53" s="126" t="s">
        <v>346</v>
      </c>
      <c r="N53" s="72"/>
      <c r="O53" s="124"/>
      <c r="P53" s="103"/>
      <c r="Q53" s="124"/>
      <c r="R53" s="81" t="s">
        <v>354</v>
      </c>
      <c r="S53" s="124"/>
      <c r="T53" s="103"/>
      <c r="U53" s="124"/>
      <c r="V53" s="103"/>
      <c r="W53" s="124"/>
      <c r="X53" s="103"/>
      <c r="Y53" s="129"/>
      <c r="Z53" s="103"/>
      <c r="AA53" s="82" t="s">
        <v>349</v>
      </c>
      <c r="AB53" s="83" t="s">
        <v>350</v>
      </c>
    </row>
    <row r="54" spans="1:28" ht="78.75" customHeight="1">
      <c r="A54" s="99" t="s">
        <v>358</v>
      </c>
      <c r="B54" s="71" t="s">
        <v>233</v>
      </c>
      <c r="C54" s="103"/>
      <c r="D54" s="82" t="s">
        <v>340</v>
      </c>
      <c r="E54" s="81" t="s">
        <v>341</v>
      </c>
      <c r="F54" s="82"/>
      <c r="G54" s="76"/>
      <c r="H54" s="103"/>
      <c r="I54" s="124"/>
      <c r="J54" s="103"/>
      <c r="K54" s="124"/>
      <c r="L54" s="105" t="s">
        <v>381</v>
      </c>
      <c r="M54" s="126" t="s">
        <v>346</v>
      </c>
      <c r="N54" s="72"/>
      <c r="O54" s="124"/>
      <c r="P54" s="103"/>
      <c r="Q54" s="124"/>
      <c r="R54" s="81"/>
      <c r="S54" s="124"/>
      <c r="T54" s="103"/>
      <c r="U54" s="124"/>
      <c r="V54" s="103"/>
      <c r="W54" s="124"/>
      <c r="X54" s="103"/>
      <c r="Y54" s="129"/>
      <c r="Z54" s="103"/>
      <c r="AA54" s="82"/>
      <c r="AB54" s="83"/>
    </row>
    <row r="55" spans="1:28" ht="78.75" customHeight="1">
      <c r="A55" s="99" t="s">
        <v>355</v>
      </c>
      <c r="B55" s="71"/>
      <c r="C55" s="103"/>
      <c r="D55" s="82" t="s">
        <v>368</v>
      </c>
      <c r="E55" s="81"/>
      <c r="F55" s="82" t="s">
        <v>370</v>
      </c>
      <c r="G55" s="76"/>
      <c r="H55" s="103"/>
      <c r="I55" s="124"/>
      <c r="J55" s="103"/>
      <c r="K55" s="124"/>
      <c r="L55" s="81" t="s">
        <v>373</v>
      </c>
      <c r="M55" s="82" t="s">
        <v>376</v>
      </c>
      <c r="N55" s="72"/>
      <c r="O55" s="124"/>
      <c r="P55" s="103"/>
      <c r="Q55" s="124"/>
      <c r="R55" s="81" t="s">
        <v>375</v>
      </c>
      <c r="S55" s="124"/>
      <c r="T55" s="103"/>
      <c r="U55" s="124"/>
      <c r="V55" s="103"/>
      <c r="W55" s="124"/>
      <c r="X55" s="103"/>
      <c r="Y55" s="129"/>
      <c r="Z55" s="103"/>
      <c r="AA55" s="82"/>
      <c r="AB55" s="83"/>
    </row>
    <row r="56" spans="1:28" ht="78.75" customHeight="1">
      <c r="A56" s="99" t="s">
        <v>356</v>
      </c>
      <c r="B56" s="71" t="s">
        <v>191</v>
      </c>
      <c r="C56" s="103"/>
      <c r="D56" s="82" t="s">
        <v>368</v>
      </c>
      <c r="E56" s="81"/>
      <c r="F56" s="82" t="s">
        <v>370</v>
      </c>
      <c r="G56" s="76"/>
      <c r="H56" s="103"/>
      <c r="I56" s="124"/>
      <c r="J56" s="103"/>
      <c r="K56" s="124"/>
      <c r="L56" s="81" t="s">
        <v>371</v>
      </c>
      <c r="M56" s="82" t="s">
        <v>376</v>
      </c>
      <c r="N56" s="72"/>
      <c r="O56" s="124"/>
      <c r="P56" s="103"/>
      <c r="Q56" s="124"/>
      <c r="R56" s="81" t="s">
        <v>375</v>
      </c>
      <c r="S56" s="124"/>
      <c r="T56" s="103"/>
      <c r="U56" s="124"/>
      <c r="V56" s="103"/>
      <c r="W56" s="124"/>
      <c r="X56" s="103"/>
      <c r="Y56" s="129"/>
      <c r="Z56" s="103"/>
      <c r="AA56" s="82"/>
      <c r="AB56" s="83" t="s">
        <v>378</v>
      </c>
    </row>
    <row r="57" spans="1:28" ht="78.75" customHeight="1">
      <c r="A57" s="100" t="s">
        <v>384</v>
      </c>
      <c r="B57" s="71" t="s">
        <v>233</v>
      </c>
      <c r="C57" s="103"/>
      <c r="D57" s="82" t="s">
        <v>368</v>
      </c>
      <c r="E57" s="81" t="s">
        <v>342</v>
      </c>
      <c r="F57" s="82" t="s">
        <v>370</v>
      </c>
      <c r="G57" s="76"/>
      <c r="H57" s="103"/>
      <c r="I57" s="124"/>
      <c r="J57" s="103"/>
      <c r="K57" s="124"/>
      <c r="L57" s="81" t="s">
        <v>372</v>
      </c>
      <c r="M57" s="82" t="s">
        <v>376</v>
      </c>
      <c r="N57" s="72"/>
      <c r="O57" s="124"/>
      <c r="P57" s="103"/>
      <c r="Q57" s="124"/>
      <c r="R57" s="81" t="s">
        <v>375</v>
      </c>
      <c r="S57" s="124"/>
      <c r="T57" s="103"/>
      <c r="U57" s="124"/>
      <c r="V57" s="103"/>
      <c r="W57" s="124"/>
      <c r="X57" s="103"/>
      <c r="Y57" s="129"/>
      <c r="Z57" s="103"/>
      <c r="AA57" s="82"/>
      <c r="AB57" s="83"/>
    </row>
    <row r="58" spans="1:28" ht="78.75" customHeight="1">
      <c r="A58" s="100" t="s">
        <v>385</v>
      </c>
      <c r="B58" s="71"/>
      <c r="C58" s="103"/>
      <c r="D58" s="82" t="s">
        <v>368</v>
      </c>
      <c r="E58" s="81"/>
      <c r="F58" s="82" t="s">
        <v>370</v>
      </c>
      <c r="G58" s="76"/>
      <c r="H58" s="103"/>
      <c r="I58" s="124"/>
      <c r="J58" s="103"/>
      <c r="K58" s="124"/>
      <c r="L58" s="81" t="s">
        <v>373</v>
      </c>
      <c r="M58" s="82" t="s">
        <v>376</v>
      </c>
      <c r="N58" s="72"/>
      <c r="O58" s="124"/>
      <c r="P58" s="103"/>
      <c r="Q58" s="124"/>
      <c r="R58" s="81" t="s">
        <v>375</v>
      </c>
      <c r="S58" s="124"/>
      <c r="T58" s="103"/>
      <c r="U58" s="124"/>
      <c r="V58" s="103"/>
      <c r="W58" s="124"/>
      <c r="X58" s="103"/>
      <c r="Y58" s="129"/>
      <c r="Z58" s="103"/>
      <c r="AA58" s="82"/>
      <c r="AB58" s="83"/>
    </row>
    <row r="59" spans="1:28" ht="78.75" customHeight="1">
      <c r="A59" s="100" t="s">
        <v>386</v>
      </c>
      <c r="B59" s="71" t="s">
        <v>233</v>
      </c>
      <c r="C59" s="103"/>
      <c r="D59" s="82" t="s">
        <v>368</v>
      </c>
      <c r="E59" s="81" t="s">
        <v>342</v>
      </c>
      <c r="F59" s="82" t="s">
        <v>370</v>
      </c>
      <c r="G59" s="76"/>
      <c r="H59" s="103"/>
      <c r="I59" s="124"/>
      <c r="J59" s="103"/>
      <c r="K59" s="124"/>
      <c r="L59" s="81" t="s">
        <v>373</v>
      </c>
      <c r="M59" s="82" t="s">
        <v>376</v>
      </c>
      <c r="N59" s="72"/>
      <c r="O59" s="124"/>
      <c r="P59" s="103"/>
      <c r="Q59" s="124"/>
      <c r="R59" s="81" t="s">
        <v>375</v>
      </c>
      <c r="S59" s="124"/>
      <c r="T59" s="103"/>
      <c r="U59" s="124"/>
      <c r="V59" s="103"/>
      <c r="W59" s="124"/>
      <c r="X59" s="103"/>
      <c r="Y59" s="129"/>
      <c r="Z59" s="103"/>
      <c r="AA59" s="82"/>
      <c r="AB59" s="83"/>
    </row>
    <row r="60" spans="1:28" ht="78.75" customHeight="1">
      <c r="A60" s="100" t="s">
        <v>387</v>
      </c>
      <c r="B60" s="71" t="s">
        <v>191</v>
      </c>
      <c r="C60" s="103"/>
      <c r="D60" s="82" t="s">
        <v>368</v>
      </c>
      <c r="E60" s="81"/>
      <c r="F60" s="82" t="s">
        <v>370</v>
      </c>
      <c r="G60" s="76"/>
      <c r="H60" s="103"/>
      <c r="I60" s="124"/>
      <c r="J60" s="103"/>
      <c r="K60" s="124"/>
      <c r="L60" s="81" t="s">
        <v>371</v>
      </c>
      <c r="M60" s="82" t="s">
        <v>376</v>
      </c>
      <c r="N60" s="72"/>
      <c r="O60" s="124"/>
      <c r="P60" s="103"/>
      <c r="Q60" s="124"/>
      <c r="R60" s="81" t="s">
        <v>375</v>
      </c>
      <c r="S60" s="124"/>
      <c r="T60" s="103"/>
      <c r="U60" s="124"/>
      <c r="V60" s="103"/>
      <c r="W60" s="124"/>
      <c r="X60" s="103"/>
      <c r="Y60" s="129"/>
      <c r="Z60" s="103"/>
      <c r="AA60" s="82"/>
      <c r="AB60" s="83" t="s">
        <v>378</v>
      </c>
    </row>
    <row r="61" spans="1:28" ht="78.75" customHeight="1">
      <c r="A61" s="100" t="s">
        <v>388</v>
      </c>
      <c r="B61" s="71"/>
      <c r="C61" s="103"/>
      <c r="D61" s="82" t="s">
        <v>369</v>
      </c>
      <c r="E61" s="81"/>
      <c r="F61" s="82" t="s">
        <v>370</v>
      </c>
      <c r="G61" s="76"/>
      <c r="H61" s="103"/>
      <c r="I61" s="124"/>
      <c r="J61" s="103"/>
      <c r="K61" s="124"/>
      <c r="L61" s="81" t="s">
        <v>374</v>
      </c>
      <c r="M61" s="82" t="s">
        <v>377</v>
      </c>
      <c r="N61" s="72"/>
      <c r="O61" s="124"/>
      <c r="P61" s="103"/>
      <c r="Q61" s="124"/>
      <c r="R61" s="81" t="s">
        <v>379</v>
      </c>
      <c r="S61" s="124"/>
      <c r="T61" s="103"/>
      <c r="U61" s="124"/>
      <c r="V61" s="103"/>
      <c r="W61" s="124"/>
      <c r="X61" s="103"/>
      <c r="Y61" s="129"/>
      <c r="Z61" s="103"/>
      <c r="AA61" s="82"/>
      <c r="AB61" s="83" t="s">
        <v>380</v>
      </c>
    </row>
    <row r="62" spans="1:28" ht="63.75">
      <c r="A62" s="84" t="s">
        <v>357</v>
      </c>
      <c r="B62" s="85"/>
      <c r="C62" s="107"/>
      <c r="D62" s="126" t="s">
        <v>344</v>
      </c>
      <c r="E62" s="81" t="s">
        <v>342</v>
      </c>
      <c r="F62" s="82" t="s">
        <v>343</v>
      </c>
      <c r="G62" s="76"/>
      <c r="H62" s="107"/>
      <c r="I62" s="129"/>
      <c r="J62" s="107"/>
      <c r="K62" s="129"/>
      <c r="L62" s="105" t="s">
        <v>352</v>
      </c>
      <c r="M62" s="126" t="s">
        <v>347</v>
      </c>
      <c r="N62" s="86"/>
      <c r="O62" s="129"/>
      <c r="P62" s="107"/>
      <c r="Q62" s="129"/>
      <c r="R62" s="81" t="s">
        <v>348</v>
      </c>
      <c r="S62" s="129"/>
      <c r="T62" s="107"/>
      <c r="U62" s="129"/>
      <c r="V62" s="107"/>
      <c r="W62" s="129"/>
      <c r="X62" s="107"/>
      <c r="Y62" s="129"/>
      <c r="Z62" s="107"/>
      <c r="AA62" s="129"/>
      <c r="AB62" s="83" t="s">
        <v>351</v>
      </c>
    </row>
    <row r="63" spans="1:28" ht="64.5" thickBot="1">
      <c r="A63" s="142" t="s">
        <v>250</v>
      </c>
      <c r="B63" s="88"/>
      <c r="C63" s="108"/>
      <c r="D63" s="126" t="s">
        <v>345</v>
      </c>
      <c r="E63" s="81" t="s">
        <v>342</v>
      </c>
      <c r="F63" s="82" t="s">
        <v>343</v>
      </c>
      <c r="G63" s="90"/>
      <c r="H63" s="108"/>
      <c r="I63" s="130"/>
      <c r="J63" s="108"/>
      <c r="K63" s="130"/>
      <c r="L63" s="105" t="s">
        <v>353</v>
      </c>
      <c r="M63" s="126" t="s">
        <v>347</v>
      </c>
      <c r="N63" s="89"/>
      <c r="O63" s="130"/>
      <c r="P63" s="108"/>
      <c r="Q63" s="130"/>
      <c r="R63" s="81" t="s">
        <v>348</v>
      </c>
      <c r="S63" s="130"/>
      <c r="T63" s="108"/>
      <c r="U63" s="130"/>
      <c r="V63" s="108"/>
      <c r="W63" s="130"/>
      <c r="X63" s="108"/>
      <c r="Y63" s="130"/>
      <c r="Z63" s="108"/>
      <c r="AA63" s="130"/>
      <c r="AB63" s="83" t="s">
        <v>351</v>
      </c>
    </row>
    <row r="64" spans="1:28" s="119" customFormat="1" ht="26.25" customHeight="1" thickBot="1">
      <c r="A64" s="238" t="s">
        <v>255</v>
      </c>
      <c r="B64" s="239"/>
      <c r="C64" s="239"/>
      <c r="D64" s="239"/>
      <c r="E64" s="239"/>
      <c r="F64" s="239"/>
      <c r="G64" s="118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</row>
    <row r="65" spans="1:28" ht="27" customHeight="1" thickBot="1">
      <c r="A65" s="91" t="s">
        <v>239</v>
      </c>
      <c r="B65" s="92" t="s">
        <v>240</v>
      </c>
      <c r="C65" s="109"/>
      <c r="D65" s="127"/>
      <c r="E65" s="108"/>
      <c r="F65" s="151"/>
      <c r="G65" s="153"/>
      <c r="H65" s="152"/>
      <c r="I65" s="127"/>
      <c r="J65" s="109"/>
      <c r="K65" s="127"/>
      <c r="L65" s="109" t="s">
        <v>296</v>
      </c>
      <c r="M65" s="127"/>
      <c r="N65" s="93"/>
      <c r="O65" s="127"/>
      <c r="P65" s="109"/>
      <c r="Q65" s="127"/>
      <c r="R65" s="109"/>
      <c r="S65" s="127"/>
      <c r="T65" s="109"/>
      <c r="U65" s="127"/>
      <c r="V65" s="109"/>
      <c r="W65" s="127"/>
      <c r="X65" s="109"/>
      <c r="Y65" s="127"/>
      <c r="Z65" s="109"/>
      <c r="AA65" s="127"/>
      <c r="AB65" s="115"/>
    </row>
    <row r="66" spans="1:28" s="119" customFormat="1" ht="27" customHeight="1" thickBot="1">
      <c r="A66" s="241" t="s">
        <v>256</v>
      </c>
      <c r="B66" s="242"/>
      <c r="C66" s="242"/>
      <c r="D66" s="242"/>
      <c r="E66" s="242"/>
      <c r="F66" s="242"/>
      <c r="G66" s="118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</row>
    <row r="67" spans="1:28" ht="12.75">
      <c r="A67" s="139" t="s">
        <v>212</v>
      </c>
      <c r="B67" s="67"/>
      <c r="C67" s="102"/>
      <c r="D67" s="123"/>
      <c r="E67" s="69"/>
      <c r="F67" s="123"/>
      <c r="G67" s="94"/>
      <c r="H67" s="102"/>
      <c r="I67" s="123"/>
      <c r="J67" s="102"/>
      <c r="K67" s="123"/>
      <c r="L67" s="102"/>
      <c r="M67" s="123"/>
      <c r="N67" s="68"/>
      <c r="O67" s="123"/>
      <c r="P67" s="102"/>
      <c r="Q67" s="123"/>
      <c r="R67" s="102"/>
      <c r="S67" s="123"/>
      <c r="T67" s="102"/>
      <c r="U67" s="123"/>
      <c r="V67" s="102"/>
      <c r="W67" s="123"/>
      <c r="X67" s="102"/>
      <c r="Y67" s="123"/>
      <c r="Z67" s="102"/>
      <c r="AA67" s="123"/>
      <c r="AB67" s="112"/>
    </row>
    <row r="68" spans="1:28" ht="12.75">
      <c r="A68" s="99" t="s">
        <v>213</v>
      </c>
      <c r="B68" s="71"/>
      <c r="C68" s="103"/>
      <c r="D68" s="124"/>
      <c r="E68" s="73"/>
      <c r="F68" s="124"/>
      <c r="G68" s="87"/>
      <c r="H68" s="103"/>
      <c r="I68" s="124"/>
      <c r="J68" s="103"/>
      <c r="K68" s="124"/>
      <c r="L68" s="103"/>
      <c r="M68" s="124"/>
      <c r="N68" s="72"/>
      <c r="O68" s="124"/>
      <c r="P68" s="103"/>
      <c r="Q68" s="124"/>
      <c r="R68" s="103"/>
      <c r="S68" s="124"/>
      <c r="T68" s="103"/>
      <c r="U68" s="124"/>
      <c r="V68" s="103"/>
      <c r="W68" s="124"/>
      <c r="X68" s="103"/>
      <c r="Y68" s="124"/>
      <c r="Z68" s="103"/>
      <c r="AA68" s="124"/>
      <c r="AB68" s="113"/>
    </row>
    <row r="69" spans="1:28" ht="12.75">
      <c r="A69" s="99" t="s">
        <v>214</v>
      </c>
      <c r="B69" s="71"/>
      <c r="C69" s="103"/>
      <c r="D69" s="124"/>
      <c r="E69" s="73"/>
      <c r="F69" s="124"/>
      <c r="G69" s="87"/>
      <c r="H69" s="103"/>
      <c r="I69" s="124"/>
      <c r="J69" s="103"/>
      <c r="K69" s="124"/>
      <c r="L69" s="103"/>
      <c r="M69" s="124"/>
      <c r="N69" s="72"/>
      <c r="O69" s="124"/>
      <c r="P69" s="103"/>
      <c r="Q69" s="124"/>
      <c r="R69" s="103"/>
      <c r="S69" s="124"/>
      <c r="T69" s="103"/>
      <c r="U69" s="124"/>
      <c r="V69" s="103"/>
      <c r="W69" s="124"/>
      <c r="X69" s="103"/>
      <c r="Y69" s="124"/>
      <c r="Z69" s="103"/>
      <c r="AA69" s="124"/>
      <c r="AB69" s="113"/>
    </row>
    <row r="70" spans="1:28" ht="12.75">
      <c r="A70" s="99" t="s">
        <v>215</v>
      </c>
      <c r="B70" s="71"/>
      <c r="C70" s="103"/>
      <c r="D70" s="124"/>
      <c r="E70" s="73"/>
      <c r="F70" s="124"/>
      <c r="G70" s="87"/>
      <c r="H70" s="103"/>
      <c r="I70" s="124"/>
      <c r="J70" s="103"/>
      <c r="K70" s="124"/>
      <c r="L70" s="103"/>
      <c r="M70" s="124"/>
      <c r="N70" s="72"/>
      <c r="O70" s="124"/>
      <c r="P70" s="103"/>
      <c r="Q70" s="124"/>
      <c r="R70" s="103"/>
      <c r="S70" s="124"/>
      <c r="T70" s="103"/>
      <c r="U70" s="124"/>
      <c r="V70" s="103"/>
      <c r="W70" s="124"/>
      <c r="X70" s="103"/>
      <c r="Y70" s="124"/>
      <c r="Z70" s="103"/>
      <c r="AA70" s="124"/>
      <c r="AB70" s="113"/>
    </row>
    <row r="71" spans="1:28" ht="12.75">
      <c r="A71" s="99" t="s">
        <v>216</v>
      </c>
      <c r="B71" s="71" t="s">
        <v>285</v>
      </c>
      <c r="C71" s="103"/>
      <c r="D71" s="124"/>
      <c r="E71" s="73"/>
      <c r="F71" s="124"/>
      <c r="G71" s="87"/>
      <c r="H71" s="103"/>
      <c r="I71" s="124"/>
      <c r="J71" s="103"/>
      <c r="K71" s="124"/>
      <c r="L71" s="103"/>
      <c r="M71" s="124"/>
      <c r="N71" s="72"/>
      <c r="O71" s="124"/>
      <c r="P71" s="103"/>
      <c r="Q71" s="124"/>
      <c r="R71" s="103"/>
      <c r="S71" s="124"/>
      <c r="T71" s="103"/>
      <c r="U71" s="124"/>
      <c r="V71" s="103"/>
      <c r="W71" s="124"/>
      <c r="X71" s="103"/>
      <c r="Y71" s="124"/>
      <c r="Z71" s="103"/>
      <c r="AA71" s="124"/>
      <c r="AB71" s="113"/>
    </row>
    <row r="72" spans="1:28" ht="12.75">
      <c r="A72" s="99" t="s">
        <v>217</v>
      </c>
      <c r="B72" s="71"/>
      <c r="C72" s="103"/>
      <c r="D72" s="124"/>
      <c r="E72" s="73"/>
      <c r="F72" s="124"/>
      <c r="G72" s="87"/>
      <c r="H72" s="103"/>
      <c r="I72" s="124"/>
      <c r="J72" s="103"/>
      <c r="K72" s="124"/>
      <c r="L72" s="103"/>
      <c r="M72" s="124"/>
      <c r="N72" s="72"/>
      <c r="O72" s="124"/>
      <c r="P72" s="103"/>
      <c r="Q72" s="124"/>
      <c r="R72" s="103"/>
      <c r="S72" s="124"/>
      <c r="T72" s="103"/>
      <c r="U72" s="124"/>
      <c r="V72" s="103"/>
      <c r="W72" s="124"/>
      <c r="X72" s="103"/>
      <c r="Y72" s="124"/>
      <c r="Z72" s="103"/>
      <c r="AA72" s="124"/>
      <c r="AB72" s="113"/>
    </row>
    <row r="73" spans="1:28" ht="12.75">
      <c r="A73" s="143" t="s">
        <v>221</v>
      </c>
      <c r="B73" s="95" t="s">
        <v>189</v>
      </c>
      <c r="C73" s="103"/>
      <c r="D73" s="124"/>
      <c r="E73" s="73"/>
      <c r="F73" s="124"/>
      <c r="G73" s="87"/>
      <c r="H73" s="103"/>
      <c r="I73" s="124"/>
      <c r="J73" s="103"/>
      <c r="K73" s="124"/>
      <c r="L73" s="103"/>
      <c r="M73" s="124"/>
      <c r="N73" s="72"/>
      <c r="O73" s="124"/>
      <c r="P73" s="103"/>
      <c r="Q73" s="124"/>
      <c r="R73" s="103"/>
      <c r="S73" s="124"/>
      <c r="T73" s="103"/>
      <c r="U73" s="124"/>
      <c r="V73" s="103"/>
      <c r="W73" s="124"/>
      <c r="X73" s="103"/>
      <c r="Y73" s="124"/>
      <c r="Z73" s="103"/>
      <c r="AA73" s="124"/>
      <c r="AB73" s="113"/>
    </row>
    <row r="74" spans="1:28" ht="12.75">
      <c r="A74" s="99" t="s">
        <v>217</v>
      </c>
      <c r="B74" s="71" t="s">
        <v>190</v>
      </c>
      <c r="C74" s="103"/>
      <c r="D74" s="124"/>
      <c r="E74" s="73"/>
      <c r="F74" s="124"/>
      <c r="G74" s="87"/>
      <c r="H74" s="103"/>
      <c r="I74" s="124"/>
      <c r="J74" s="103"/>
      <c r="K74" s="124"/>
      <c r="L74" s="103"/>
      <c r="M74" s="124"/>
      <c r="N74" s="72"/>
      <c r="O74" s="124"/>
      <c r="P74" s="103"/>
      <c r="Q74" s="124"/>
      <c r="R74" s="103"/>
      <c r="S74" s="124"/>
      <c r="T74" s="103"/>
      <c r="U74" s="124"/>
      <c r="V74" s="103"/>
      <c r="W74" s="124"/>
      <c r="X74" s="103"/>
      <c r="Y74" s="124"/>
      <c r="Z74" s="103"/>
      <c r="AA74" s="124"/>
      <c r="AB74" s="113"/>
    </row>
    <row r="75" spans="1:28" ht="12.75">
      <c r="A75" s="99" t="s">
        <v>218</v>
      </c>
      <c r="B75" s="71"/>
      <c r="C75" s="103"/>
      <c r="D75" s="124"/>
      <c r="E75" s="73"/>
      <c r="F75" s="124"/>
      <c r="G75" s="87"/>
      <c r="H75" s="103"/>
      <c r="I75" s="124"/>
      <c r="J75" s="103"/>
      <c r="K75" s="124"/>
      <c r="L75" s="103"/>
      <c r="M75" s="124"/>
      <c r="N75" s="72"/>
      <c r="O75" s="124"/>
      <c r="P75" s="103"/>
      <c r="Q75" s="124"/>
      <c r="R75" s="103"/>
      <c r="S75" s="124"/>
      <c r="T75" s="103"/>
      <c r="U75" s="124"/>
      <c r="V75" s="103"/>
      <c r="W75" s="124"/>
      <c r="X75" s="103"/>
      <c r="Y75" s="124"/>
      <c r="Z75" s="103"/>
      <c r="AA75" s="124"/>
      <c r="AB75" s="113"/>
    </row>
    <row r="76" spans="1:28" ht="12.75">
      <c r="A76" s="99" t="s">
        <v>219</v>
      </c>
      <c r="B76" s="71"/>
      <c r="C76" s="103"/>
      <c r="D76" s="124"/>
      <c r="E76" s="73"/>
      <c r="F76" s="124"/>
      <c r="G76" s="87"/>
      <c r="H76" s="103"/>
      <c r="I76" s="124"/>
      <c r="J76" s="103"/>
      <c r="K76" s="124"/>
      <c r="L76" s="103"/>
      <c r="M76" s="124"/>
      <c r="N76" s="72"/>
      <c r="O76" s="124"/>
      <c r="P76" s="103"/>
      <c r="Q76" s="124"/>
      <c r="R76" s="103"/>
      <c r="S76" s="124"/>
      <c r="T76" s="103"/>
      <c r="U76" s="124"/>
      <c r="V76" s="103"/>
      <c r="W76" s="124"/>
      <c r="X76" s="103"/>
      <c r="Y76" s="124"/>
      <c r="Z76" s="103"/>
      <c r="AA76" s="124"/>
      <c r="AB76" s="113"/>
    </row>
    <row r="77" spans="1:28" ht="12.75">
      <c r="A77" s="99" t="s">
        <v>222</v>
      </c>
      <c r="B77" s="71" t="s">
        <v>191</v>
      </c>
      <c r="C77" s="103"/>
      <c r="D77" s="124"/>
      <c r="E77" s="73"/>
      <c r="F77" s="124"/>
      <c r="G77" s="87"/>
      <c r="H77" s="103"/>
      <c r="I77" s="124"/>
      <c r="J77" s="103"/>
      <c r="K77" s="124"/>
      <c r="L77" s="103"/>
      <c r="M77" s="124"/>
      <c r="N77" s="72"/>
      <c r="O77" s="124"/>
      <c r="P77" s="103"/>
      <c r="Q77" s="124"/>
      <c r="R77" s="103"/>
      <c r="S77" s="124"/>
      <c r="T77" s="103"/>
      <c r="U77" s="124"/>
      <c r="V77" s="103"/>
      <c r="W77" s="124"/>
      <c r="X77" s="103"/>
      <c r="Y77" s="124"/>
      <c r="Z77" s="103"/>
      <c r="AA77" s="124"/>
      <c r="AB77" s="113"/>
    </row>
    <row r="78" spans="1:28" ht="12.75">
      <c r="A78" s="99" t="s">
        <v>223</v>
      </c>
      <c r="B78" s="71" t="s">
        <v>191</v>
      </c>
      <c r="C78" s="103"/>
      <c r="D78" s="124"/>
      <c r="E78" s="73"/>
      <c r="F78" s="124"/>
      <c r="G78" s="87"/>
      <c r="H78" s="103"/>
      <c r="I78" s="124"/>
      <c r="J78" s="103"/>
      <c r="K78" s="124"/>
      <c r="L78" s="103"/>
      <c r="M78" s="124"/>
      <c r="N78" s="72"/>
      <c r="O78" s="124"/>
      <c r="P78" s="103"/>
      <c r="Q78" s="124"/>
      <c r="R78" s="103"/>
      <c r="S78" s="124"/>
      <c r="T78" s="103"/>
      <c r="U78" s="124"/>
      <c r="V78" s="103"/>
      <c r="W78" s="124"/>
      <c r="X78" s="103"/>
      <c r="Y78" s="124"/>
      <c r="Z78" s="103"/>
      <c r="AA78" s="124"/>
      <c r="AB78" s="113"/>
    </row>
    <row r="79" spans="1:28" ht="12.75">
      <c r="A79" s="99" t="s">
        <v>167</v>
      </c>
      <c r="B79" s="71"/>
      <c r="C79" s="103"/>
      <c r="D79" s="124"/>
      <c r="E79" s="73"/>
      <c r="F79" s="124"/>
      <c r="G79" s="87"/>
      <c r="H79" s="103"/>
      <c r="I79" s="124"/>
      <c r="J79" s="103"/>
      <c r="K79" s="124"/>
      <c r="L79" s="103"/>
      <c r="M79" s="124"/>
      <c r="N79" s="72"/>
      <c r="O79" s="124"/>
      <c r="P79" s="103"/>
      <c r="Q79" s="124"/>
      <c r="R79" s="103"/>
      <c r="S79" s="124"/>
      <c r="T79" s="103"/>
      <c r="U79" s="124"/>
      <c r="V79" s="103"/>
      <c r="W79" s="124"/>
      <c r="X79" s="103"/>
      <c r="Y79" s="124"/>
      <c r="Z79" s="103"/>
      <c r="AA79" s="124"/>
      <c r="AB79" s="113"/>
    </row>
    <row r="80" spans="1:28" ht="12.75">
      <c r="A80" s="99" t="s">
        <v>168</v>
      </c>
      <c r="B80" s="71"/>
      <c r="C80" s="103"/>
      <c r="D80" s="124"/>
      <c r="E80" s="73"/>
      <c r="F80" s="124"/>
      <c r="G80" s="87"/>
      <c r="H80" s="103"/>
      <c r="I80" s="124"/>
      <c r="J80" s="103"/>
      <c r="K80" s="124"/>
      <c r="L80" s="103"/>
      <c r="M80" s="124"/>
      <c r="N80" s="72"/>
      <c r="O80" s="124"/>
      <c r="P80" s="103"/>
      <c r="Q80" s="124"/>
      <c r="R80" s="103"/>
      <c r="S80" s="124"/>
      <c r="T80" s="103"/>
      <c r="U80" s="124"/>
      <c r="V80" s="103"/>
      <c r="W80" s="124"/>
      <c r="X80" s="103"/>
      <c r="Y80" s="124"/>
      <c r="Z80" s="103"/>
      <c r="AA80" s="124"/>
      <c r="AB80" s="113"/>
    </row>
    <row r="81" spans="1:28" ht="18">
      <c r="A81" s="99" t="s">
        <v>220</v>
      </c>
      <c r="B81" s="71"/>
      <c r="C81" s="103"/>
      <c r="D81" s="124"/>
      <c r="E81" s="73"/>
      <c r="F81" s="124"/>
      <c r="G81" s="87"/>
      <c r="H81" s="103"/>
      <c r="I81" s="124" t="s">
        <v>297</v>
      </c>
      <c r="J81" s="103"/>
      <c r="K81" s="124" t="s">
        <v>298</v>
      </c>
      <c r="L81" s="103" t="s">
        <v>299</v>
      </c>
      <c r="M81" s="124" t="s">
        <v>301</v>
      </c>
      <c r="N81" s="72"/>
      <c r="O81" s="124"/>
      <c r="P81" s="103"/>
      <c r="Q81" s="133" t="s">
        <v>303</v>
      </c>
      <c r="R81" s="103"/>
      <c r="S81" s="124" t="s">
        <v>304</v>
      </c>
      <c r="T81" s="103" t="s">
        <v>305</v>
      </c>
      <c r="U81" s="124" t="s">
        <v>306</v>
      </c>
      <c r="V81" s="103" t="s">
        <v>307</v>
      </c>
      <c r="W81" s="124" t="s">
        <v>308</v>
      </c>
      <c r="X81" s="103"/>
      <c r="Y81" s="124"/>
      <c r="Z81" s="103" t="s">
        <v>309</v>
      </c>
      <c r="AA81" s="124"/>
      <c r="AB81" s="113"/>
    </row>
    <row r="82" spans="1:28" ht="27" customHeight="1">
      <c r="A82" s="99" t="s">
        <v>169</v>
      </c>
      <c r="B82" s="71"/>
      <c r="C82" s="103"/>
      <c r="D82" s="124"/>
      <c r="E82" s="73" t="s">
        <v>316</v>
      </c>
      <c r="F82" s="124"/>
      <c r="G82" s="87"/>
      <c r="H82" s="103"/>
      <c r="I82" s="124" t="s">
        <v>297</v>
      </c>
      <c r="J82" s="103"/>
      <c r="K82" s="124"/>
      <c r="L82" s="103" t="s">
        <v>300</v>
      </c>
      <c r="M82" s="124" t="s">
        <v>302</v>
      </c>
      <c r="N82" s="72"/>
      <c r="O82" s="124"/>
      <c r="P82" s="103"/>
      <c r="Q82" s="133" t="s">
        <v>303</v>
      </c>
      <c r="R82" s="103"/>
      <c r="S82" s="124"/>
      <c r="T82" s="103"/>
      <c r="U82" s="124"/>
      <c r="V82" s="103"/>
      <c r="W82" s="124"/>
      <c r="X82" s="103"/>
      <c r="Y82" s="124" t="s">
        <v>314</v>
      </c>
      <c r="Z82" s="103"/>
      <c r="AA82" s="124"/>
      <c r="AB82" s="113"/>
    </row>
    <row r="83" spans="1:28" ht="18">
      <c r="A83" s="99" t="s">
        <v>220</v>
      </c>
      <c r="B83" s="71" t="s">
        <v>191</v>
      </c>
      <c r="C83" s="103"/>
      <c r="D83" s="124"/>
      <c r="E83" s="73"/>
      <c r="F83" s="124"/>
      <c r="G83" s="87"/>
      <c r="H83" s="103"/>
      <c r="I83" s="124" t="s">
        <v>297</v>
      </c>
      <c r="J83" s="103"/>
      <c r="K83" s="124" t="s">
        <v>298</v>
      </c>
      <c r="L83" s="103" t="s">
        <v>299</v>
      </c>
      <c r="M83" s="124" t="s">
        <v>301</v>
      </c>
      <c r="N83" s="72"/>
      <c r="O83" s="124"/>
      <c r="P83" s="103"/>
      <c r="Q83" s="133" t="s">
        <v>303</v>
      </c>
      <c r="R83" s="103"/>
      <c r="S83" s="124" t="s">
        <v>304</v>
      </c>
      <c r="T83" s="103" t="s">
        <v>305</v>
      </c>
      <c r="U83" s="124" t="s">
        <v>306</v>
      </c>
      <c r="V83" s="103" t="s">
        <v>307</v>
      </c>
      <c r="W83" s="124" t="s">
        <v>308</v>
      </c>
      <c r="X83" s="103"/>
      <c r="Y83" s="124"/>
      <c r="Z83" s="103" t="s">
        <v>309</v>
      </c>
      <c r="AA83" s="124"/>
      <c r="AB83" s="113"/>
    </row>
    <row r="84" spans="1:28" ht="51">
      <c r="A84" s="99" t="s">
        <v>170</v>
      </c>
      <c r="B84" s="71"/>
      <c r="C84" s="103"/>
      <c r="D84" s="124"/>
      <c r="E84" s="73" t="s">
        <v>315</v>
      </c>
      <c r="F84" s="124"/>
      <c r="G84" s="87"/>
      <c r="H84" s="103"/>
      <c r="I84" s="124" t="s">
        <v>297</v>
      </c>
      <c r="J84" s="103"/>
      <c r="K84" s="101" t="s">
        <v>311</v>
      </c>
      <c r="L84" s="103" t="s">
        <v>310</v>
      </c>
      <c r="M84" s="101" t="s">
        <v>312</v>
      </c>
      <c r="N84" s="72"/>
      <c r="O84" s="124"/>
      <c r="P84" s="73" t="s">
        <v>321</v>
      </c>
      <c r="Q84" s="134"/>
      <c r="R84" s="103"/>
      <c r="S84" s="124"/>
      <c r="T84" s="103"/>
      <c r="U84" s="124"/>
      <c r="V84" s="103"/>
      <c r="W84" s="124"/>
      <c r="X84" s="103"/>
      <c r="Y84" s="124" t="s">
        <v>313</v>
      </c>
      <c r="Z84" s="103"/>
      <c r="AA84" s="124"/>
      <c r="AB84" s="113"/>
    </row>
    <row r="85" spans="1:28" ht="38.25">
      <c r="A85" s="99" t="s">
        <v>224</v>
      </c>
      <c r="B85" s="71" t="s">
        <v>191</v>
      </c>
      <c r="C85" s="103"/>
      <c r="D85" s="124"/>
      <c r="E85" s="73"/>
      <c r="F85" s="124"/>
      <c r="G85" s="87"/>
      <c r="H85" s="103"/>
      <c r="I85" s="124" t="s">
        <v>297</v>
      </c>
      <c r="J85" s="103"/>
      <c r="K85" s="124" t="s">
        <v>298</v>
      </c>
      <c r="L85" s="103" t="s">
        <v>317</v>
      </c>
      <c r="M85" s="124" t="s">
        <v>301</v>
      </c>
      <c r="N85" s="72"/>
      <c r="O85" s="124"/>
      <c r="P85" s="103"/>
      <c r="Q85" s="134"/>
      <c r="R85" s="103"/>
      <c r="S85" s="101" t="s">
        <v>318</v>
      </c>
      <c r="T85" s="103" t="s">
        <v>305</v>
      </c>
      <c r="U85" s="124" t="s">
        <v>319</v>
      </c>
      <c r="V85" s="103" t="s">
        <v>320</v>
      </c>
      <c r="W85" s="124" t="s">
        <v>308</v>
      </c>
      <c r="X85" s="103"/>
      <c r="Y85" s="124"/>
      <c r="Z85" s="103" t="s">
        <v>309</v>
      </c>
      <c r="AA85" s="124"/>
      <c r="AB85" s="113"/>
    </row>
    <row r="86" spans="1:28" ht="25.5">
      <c r="A86" s="99" t="s">
        <v>171</v>
      </c>
      <c r="B86" s="71"/>
      <c r="C86" s="103"/>
      <c r="D86" s="124"/>
      <c r="E86" s="73" t="s">
        <v>315</v>
      </c>
      <c r="F86" s="124"/>
      <c r="G86" s="87"/>
      <c r="H86" s="103"/>
      <c r="I86" s="124" t="s">
        <v>297</v>
      </c>
      <c r="J86" s="103"/>
      <c r="K86" s="124"/>
      <c r="L86" s="103" t="s">
        <v>322</v>
      </c>
      <c r="M86" s="124" t="s">
        <v>302</v>
      </c>
      <c r="N86" s="72"/>
      <c r="O86" s="124"/>
      <c r="P86" s="103"/>
      <c r="Q86" s="134"/>
      <c r="R86" s="103"/>
      <c r="S86" s="124"/>
      <c r="T86" s="103"/>
      <c r="U86" s="124"/>
      <c r="V86" s="103"/>
      <c r="W86" s="124"/>
      <c r="X86" s="103"/>
      <c r="Y86" s="124" t="s">
        <v>314</v>
      </c>
      <c r="Z86" s="103"/>
      <c r="AA86" s="124"/>
      <c r="AB86" s="113"/>
    </row>
    <row r="87" spans="1:28" ht="25.5">
      <c r="A87" s="99" t="s">
        <v>253</v>
      </c>
      <c r="B87" s="71" t="s">
        <v>199</v>
      </c>
      <c r="C87" s="103"/>
      <c r="D87" s="124"/>
      <c r="E87" s="73" t="s">
        <v>315</v>
      </c>
      <c r="F87" s="124"/>
      <c r="G87" s="87"/>
      <c r="H87" s="103"/>
      <c r="I87" s="124" t="s">
        <v>297</v>
      </c>
      <c r="J87" s="103"/>
      <c r="K87" s="124"/>
      <c r="L87" s="103" t="s">
        <v>322</v>
      </c>
      <c r="M87" s="124" t="s">
        <v>302</v>
      </c>
      <c r="N87" s="72"/>
      <c r="O87" s="124"/>
      <c r="P87" s="103"/>
      <c r="Q87" s="134"/>
      <c r="R87" s="103"/>
      <c r="S87" s="124"/>
      <c r="T87" s="103"/>
      <c r="U87" s="124"/>
      <c r="V87" s="103"/>
      <c r="W87" s="124"/>
      <c r="X87" s="103"/>
      <c r="Y87" s="124" t="s">
        <v>314</v>
      </c>
      <c r="Z87" s="103"/>
      <c r="AA87" s="124"/>
      <c r="AB87" s="113"/>
    </row>
    <row r="88" spans="1:28" ht="14.25">
      <c r="A88" s="99" t="s">
        <v>254</v>
      </c>
      <c r="B88" s="71" t="s">
        <v>200</v>
      </c>
      <c r="C88" s="103"/>
      <c r="D88" s="124"/>
      <c r="E88" s="73"/>
      <c r="F88" s="124"/>
      <c r="G88" s="87"/>
      <c r="H88" s="103"/>
      <c r="I88" s="124" t="s">
        <v>297</v>
      </c>
      <c r="J88" s="103"/>
      <c r="K88" s="124" t="s">
        <v>298</v>
      </c>
      <c r="L88" s="103" t="s">
        <v>317</v>
      </c>
      <c r="M88" s="124" t="s">
        <v>301</v>
      </c>
      <c r="N88" s="72"/>
      <c r="O88" s="124"/>
      <c r="P88" s="103"/>
      <c r="Q88" s="134"/>
      <c r="R88" s="103"/>
      <c r="S88" s="124" t="s">
        <v>323</v>
      </c>
      <c r="T88" s="103" t="s">
        <v>305</v>
      </c>
      <c r="U88" s="124" t="s">
        <v>324</v>
      </c>
      <c r="V88" s="103" t="s">
        <v>325</v>
      </c>
      <c r="W88" s="124" t="s">
        <v>308</v>
      </c>
      <c r="X88" s="103"/>
      <c r="Y88" s="124"/>
      <c r="Z88" s="103" t="s">
        <v>309</v>
      </c>
      <c r="AA88" s="124"/>
      <c r="AB88" s="113"/>
    </row>
    <row r="89" spans="1:28" ht="25.5">
      <c r="A89" s="99" t="s">
        <v>273</v>
      </c>
      <c r="B89" s="71"/>
      <c r="C89" s="103"/>
      <c r="D89" s="124"/>
      <c r="E89" s="73" t="s">
        <v>326</v>
      </c>
      <c r="F89" s="124"/>
      <c r="G89" s="87"/>
      <c r="H89" s="103"/>
      <c r="I89" s="124" t="s">
        <v>327</v>
      </c>
      <c r="J89" s="103"/>
      <c r="K89" s="124"/>
      <c r="L89" s="103" t="s">
        <v>328</v>
      </c>
      <c r="M89" s="124" t="s">
        <v>329</v>
      </c>
      <c r="N89" s="72"/>
      <c r="O89" s="124"/>
      <c r="P89" s="103"/>
      <c r="Q89" s="134"/>
      <c r="R89" s="103"/>
      <c r="S89" s="124"/>
      <c r="T89" s="103"/>
      <c r="U89" s="124"/>
      <c r="V89" s="103"/>
      <c r="W89" s="124"/>
      <c r="X89" s="103"/>
      <c r="Y89" s="124"/>
      <c r="Z89" s="103"/>
      <c r="AA89" s="124"/>
      <c r="AB89" s="113"/>
    </row>
    <row r="90" spans="1:28" ht="14.25">
      <c r="A90" s="99" t="s">
        <v>251</v>
      </c>
      <c r="B90" s="71" t="s">
        <v>191</v>
      </c>
      <c r="C90" s="103"/>
      <c r="D90" s="124"/>
      <c r="E90" s="73"/>
      <c r="F90" s="124"/>
      <c r="G90" s="87"/>
      <c r="H90" s="103"/>
      <c r="I90" s="124" t="s">
        <v>297</v>
      </c>
      <c r="J90" s="103"/>
      <c r="K90" s="124" t="s">
        <v>298</v>
      </c>
      <c r="L90" s="103" t="s">
        <v>330</v>
      </c>
      <c r="M90" s="124" t="s">
        <v>331</v>
      </c>
      <c r="N90" s="72"/>
      <c r="O90" s="124"/>
      <c r="P90" s="103"/>
      <c r="Q90" s="134"/>
      <c r="R90" s="103"/>
      <c r="S90" s="124" t="s">
        <v>332</v>
      </c>
      <c r="T90" s="103" t="s">
        <v>305</v>
      </c>
      <c r="U90" s="124" t="s">
        <v>324</v>
      </c>
      <c r="V90" s="103" t="s">
        <v>325</v>
      </c>
      <c r="W90" s="124">
        <v>14103070</v>
      </c>
      <c r="X90" s="103"/>
      <c r="Y90" s="124" t="s">
        <v>333</v>
      </c>
      <c r="Z90" s="103" t="s">
        <v>309</v>
      </c>
      <c r="AA90" s="124"/>
      <c r="AB90" s="113"/>
    </row>
    <row r="91" spans="1:28" ht="25.5">
      <c r="A91" s="99" t="s">
        <v>252</v>
      </c>
      <c r="B91" s="71"/>
      <c r="C91" s="103"/>
      <c r="D91" s="124"/>
      <c r="E91" s="73" t="s">
        <v>326</v>
      </c>
      <c r="F91" s="124"/>
      <c r="G91" s="87"/>
      <c r="H91" s="103"/>
      <c r="I91" s="124" t="s">
        <v>327</v>
      </c>
      <c r="J91" s="103"/>
      <c r="K91" s="124"/>
      <c r="L91" s="103" t="s">
        <v>328</v>
      </c>
      <c r="M91" s="124" t="s">
        <v>334</v>
      </c>
      <c r="N91" s="72"/>
      <c r="O91" s="124"/>
      <c r="P91" s="103"/>
      <c r="Q91" s="134"/>
      <c r="R91" s="103"/>
      <c r="S91" s="124"/>
      <c r="T91" s="103"/>
      <c r="U91" s="124"/>
      <c r="V91" s="103"/>
      <c r="W91" s="124"/>
      <c r="X91" s="103"/>
      <c r="Y91" s="124"/>
      <c r="Z91" s="103"/>
      <c r="AA91" s="124"/>
      <c r="AB91" s="113"/>
    </row>
    <row r="92" spans="1:28" ht="25.5">
      <c r="A92" s="99" t="s">
        <v>175</v>
      </c>
      <c r="B92" s="71"/>
      <c r="C92" s="103"/>
      <c r="D92" s="124"/>
      <c r="E92" s="73" t="s">
        <v>335</v>
      </c>
      <c r="F92" s="124"/>
      <c r="G92" s="87"/>
      <c r="H92" s="103" t="s">
        <v>295</v>
      </c>
      <c r="I92" s="124"/>
      <c r="J92" s="103"/>
      <c r="K92" s="124"/>
      <c r="L92" s="103" t="s">
        <v>336</v>
      </c>
      <c r="M92" s="124" t="s">
        <v>337</v>
      </c>
      <c r="N92" s="72"/>
      <c r="O92" s="124"/>
      <c r="P92" s="103"/>
      <c r="Q92" s="134"/>
      <c r="R92" s="103" t="s">
        <v>338</v>
      </c>
      <c r="S92" s="124"/>
      <c r="T92" s="103"/>
      <c r="U92" s="124"/>
      <c r="V92" s="103"/>
      <c r="W92" s="124"/>
      <c r="X92" s="103"/>
      <c r="Y92" s="124"/>
      <c r="Z92" s="103"/>
      <c r="AA92" s="124"/>
      <c r="AB92" s="113"/>
    </row>
    <row r="93" spans="1:28" ht="26.25" thickBot="1">
      <c r="A93" s="144" t="s">
        <v>176</v>
      </c>
      <c r="B93" s="92"/>
      <c r="C93" s="109"/>
      <c r="D93" s="127"/>
      <c r="E93" s="154" t="s">
        <v>335</v>
      </c>
      <c r="F93" s="127"/>
      <c r="G93" s="90"/>
      <c r="H93" s="109" t="s">
        <v>295</v>
      </c>
      <c r="I93" s="127"/>
      <c r="J93" s="109"/>
      <c r="K93" s="127"/>
      <c r="L93" s="109" t="s">
        <v>336</v>
      </c>
      <c r="M93" s="127" t="s">
        <v>337</v>
      </c>
      <c r="N93" s="93"/>
      <c r="O93" s="127"/>
      <c r="P93" s="109"/>
      <c r="Q93" s="135"/>
      <c r="R93" s="109" t="s">
        <v>338</v>
      </c>
      <c r="S93" s="127"/>
      <c r="T93" s="109"/>
      <c r="U93" s="127"/>
      <c r="V93" s="109"/>
      <c r="W93" s="127"/>
      <c r="X93" s="109"/>
      <c r="Y93" s="127"/>
      <c r="Z93" s="109"/>
      <c r="AA93" s="127"/>
      <c r="AB93" s="115"/>
    </row>
    <row r="94" spans="1:28" s="119" customFormat="1" ht="27" customHeight="1" thickBot="1">
      <c r="A94" s="233" t="s">
        <v>230</v>
      </c>
      <c r="B94" s="234"/>
      <c r="C94" s="234"/>
      <c r="D94" s="234"/>
      <c r="E94" s="234"/>
      <c r="F94" s="234"/>
      <c r="G94" s="118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</row>
    <row r="95" spans="1:28" ht="12.75">
      <c r="A95" s="145" t="s">
        <v>259</v>
      </c>
      <c r="B95" s="96" t="s">
        <v>192</v>
      </c>
      <c r="C95" s="102"/>
      <c r="D95" s="123"/>
      <c r="E95" s="69"/>
      <c r="F95" s="123"/>
      <c r="G95" s="94"/>
      <c r="H95" s="102"/>
      <c r="I95" s="123"/>
      <c r="J95" s="102"/>
      <c r="K95" s="123"/>
      <c r="L95" s="102"/>
      <c r="M95" s="123"/>
      <c r="N95" s="68"/>
      <c r="O95" s="123"/>
      <c r="P95" s="102"/>
      <c r="Q95" s="123"/>
      <c r="R95" s="102"/>
      <c r="S95" s="123"/>
      <c r="T95" s="102"/>
      <c r="U95" s="123"/>
      <c r="V95" s="102"/>
      <c r="W95" s="123"/>
      <c r="X95" s="102"/>
      <c r="Y95" s="123"/>
      <c r="Z95" s="102"/>
      <c r="AA95" s="123"/>
      <c r="AB95" s="112"/>
    </row>
    <row r="96" spans="1:28" ht="12.75">
      <c r="A96" s="146" t="s">
        <v>258</v>
      </c>
      <c r="B96" s="97" t="s">
        <v>192</v>
      </c>
      <c r="C96" s="103"/>
      <c r="D96" s="124"/>
      <c r="E96" s="73"/>
      <c r="F96" s="124"/>
      <c r="G96" s="87"/>
      <c r="H96" s="103"/>
      <c r="I96" s="124"/>
      <c r="J96" s="103"/>
      <c r="K96" s="124"/>
      <c r="L96" s="103"/>
      <c r="M96" s="124"/>
      <c r="N96" s="72"/>
      <c r="O96" s="124"/>
      <c r="P96" s="103"/>
      <c r="Q96" s="124"/>
      <c r="R96" s="103"/>
      <c r="S96" s="124"/>
      <c r="T96" s="103"/>
      <c r="U96" s="124"/>
      <c r="V96" s="103"/>
      <c r="W96" s="124"/>
      <c r="X96" s="103"/>
      <c r="Y96" s="124"/>
      <c r="Z96" s="103"/>
      <c r="AA96" s="124"/>
      <c r="AB96" s="113"/>
    </row>
    <row r="97" spans="1:28" ht="14.25">
      <c r="A97" s="146" t="s">
        <v>257</v>
      </c>
      <c r="B97" s="97" t="s">
        <v>192</v>
      </c>
      <c r="C97" s="103"/>
      <c r="D97" s="124"/>
      <c r="E97" s="73"/>
      <c r="F97" s="124"/>
      <c r="G97" s="87"/>
      <c r="H97" s="103"/>
      <c r="I97" s="124"/>
      <c r="J97" s="103"/>
      <c r="K97" s="124"/>
      <c r="L97" s="103"/>
      <c r="M97" s="124"/>
      <c r="N97" s="72"/>
      <c r="O97" s="124"/>
      <c r="P97" s="103"/>
      <c r="Q97" s="134"/>
      <c r="R97" s="103"/>
      <c r="S97" s="124"/>
      <c r="T97" s="103"/>
      <c r="U97" s="124"/>
      <c r="V97" s="103"/>
      <c r="W97" s="124"/>
      <c r="X97" s="103"/>
      <c r="Y97" s="124"/>
      <c r="Z97" s="103"/>
      <c r="AA97" s="124"/>
      <c r="AB97" s="113"/>
    </row>
    <row r="98" spans="1:28" ht="26.25" thickBot="1">
      <c r="A98" s="147" t="s">
        <v>228</v>
      </c>
      <c r="B98" s="98" t="s">
        <v>192</v>
      </c>
      <c r="C98" s="155" t="s">
        <v>286</v>
      </c>
      <c r="D98" s="127"/>
      <c r="E98" s="154" t="s">
        <v>287</v>
      </c>
      <c r="F98" s="127"/>
      <c r="G98" s="90"/>
      <c r="H98" s="109"/>
      <c r="I98" s="127"/>
      <c r="J98" s="109"/>
      <c r="K98" s="127"/>
      <c r="L98" s="109" t="s">
        <v>339</v>
      </c>
      <c r="M98" s="127" t="s">
        <v>291</v>
      </c>
      <c r="N98" s="93"/>
      <c r="O98" s="127"/>
      <c r="P98" s="109"/>
      <c r="Q98" s="127"/>
      <c r="R98" s="109"/>
      <c r="S98" s="127"/>
      <c r="T98" s="109"/>
      <c r="U98" s="127"/>
      <c r="V98" s="109"/>
      <c r="W98" s="127"/>
      <c r="X98" s="109"/>
      <c r="Y98" s="127" t="s">
        <v>292</v>
      </c>
      <c r="Z98" s="109"/>
      <c r="AA98" s="127"/>
      <c r="AB98" s="115"/>
    </row>
    <row r="99" spans="1:5" s="119" customFormat="1" ht="12.75">
      <c r="A99" s="118"/>
      <c r="E99" s="120"/>
    </row>
    <row r="100" spans="1:5" s="119" customFormat="1" ht="12.75">
      <c r="A100" s="118"/>
      <c r="E100" s="120"/>
    </row>
    <row r="101" spans="1:5" s="119" customFormat="1" ht="12.75">
      <c r="A101" s="118"/>
      <c r="E101" s="120"/>
    </row>
    <row r="102" spans="1:5" s="119" customFormat="1" ht="12.75">
      <c r="A102" s="118"/>
      <c r="E102" s="120"/>
    </row>
    <row r="103" spans="1:5" s="119" customFormat="1" ht="12.75">
      <c r="A103" s="118"/>
      <c r="E103" s="120"/>
    </row>
    <row r="104" spans="1:5" s="119" customFormat="1" ht="12.75">
      <c r="A104" s="118"/>
      <c r="E104" s="120"/>
    </row>
    <row r="105" spans="1:5" s="119" customFormat="1" ht="12.75">
      <c r="A105" s="118"/>
      <c r="E105" s="120"/>
    </row>
    <row r="106" spans="1:5" s="119" customFormat="1" ht="12.75">
      <c r="A106" s="118"/>
      <c r="E106" s="120"/>
    </row>
    <row r="107" spans="1:5" s="119" customFormat="1" ht="12.75">
      <c r="A107" s="118"/>
      <c r="E107" s="120"/>
    </row>
    <row r="108" spans="1:5" s="119" customFormat="1" ht="12.75">
      <c r="A108" s="118"/>
      <c r="E108" s="120"/>
    </row>
    <row r="109" spans="1:5" s="119" customFormat="1" ht="12.75">
      <c r="A109" s="118"/>
      <c r="E109" s="120"/>
    </row>
    <row r="110" spans="1:5" s="119" customFormat="1" ht="12.75">
      <c r="A110" s="118"/>
      <c r="E110" s="120"/>
    </row>
    <row r="111" spans="1:5" s="119" customFormat="1" ht="12.75">
      <c r="A111" s="118"/>
      <c r="E111" s="120"/>
    </row>
    <row r="112" spans="1:5" s="119" customFormat="1" ht="12.75">
      <c r="A112" s="118"/>
      <c r="E112" s="120"/>
    </row>
    <row r="113" spans="1:5" s="119" customFormat="1" ht="12.75">
      <c r="A113" s="118"/>
      <c r="E113" s="120"/>
    </row>
    <row r="114" spans="1:5" s="119" customFormat="1" ht="12.75">
      <c r="A114" s="118"/>
      <c r="E114" s="120"/>
    </row>
    <row r="115" spans="1:5" s="119" customFormat="1" ht="12.75">
      <c r="A115" s="118"/>
      <c r="E115" s="120"/>
    </row>
    <row r="116" spans="1:5" s="119" customFormat="1" ht="12.75">
      <c r="A116" s="118"/>
      <c r="E116" s="120"/>
    </row>
    <row r="117" spans="1:5" s="119" customFormat="1" ht="12.75">
      <c r="A117" s="118"/>
      <c r="E117" s="120"/>
    </row>
    <row r="118" spans="1:5" s="119" customFormat="1" ht="12.75">
      <c r="A118" s="118"/>
      <c r="E118" s="120"/>
    </row>
    <row r="119" spans="1:5" s="119" customFormat="1" ht="12.75">
      <c r="A119" s="118"/>
      <c r="E119" s="120"/>
    </row>
    <row r="120" spans="1:5" s="119" customFormat="1" ht="12.75">
      <c r="A120" s="118"/>
      <c r="E120" s="120"/>
    </row>
    <row r="121" spans="1:5" s="119" customFormat="1" ht="12.75">
      <c r="A121" s="118"/>
      <c r="E121" s="120"/>
    </row>
    <row r="122" spans="1:5" s="119" customFormat="1" ht="12.75">
      <c r="A122" s="118"/>
      <c r="E122" s="120"/>
    </row>
    <row r="123" spans="1:5" s="119" customFormat="1" ht="12.75">
      <c r="A123" s="118"/>
      <c r="E123" s="120"/>
    </row>
    <row r="124" spans="1:5" s="119" customFormat="1" ht="12.75">
      <c r="A124" s="118"/>
      <c r="E124" s="120"/>
    </row>
    <row r="125" spans="1:5" s="119" customFormat="1" ht="12.75">
      <c r="A125" s="118"/>
      <c r="E125" s="120"/>
    </row>
    <row r="126" spans="1:5" s="119" customFormat="1" ht="12.75">
      <c r="A126" s="118"/>
      <c r="E126" s="120"/>
    </row>
    <row r="127" spans="1:5" s="119" customFormat="1" ht="12.75">
      <c r="A127" s="118"/>
      <c r="E127" s="120"/>
    </row>
    <row r="128" spans="1:5" s="119" customFormat="1" ht="12.75">
      <c r="A128" s="118"/>
      <c r="E128" s="120"/>
    </row>
    <row r="129" spans="1:5" s="119" customFormat="1" ht="12.75">
      <c r="A129" s="118"/>
      <c r="E129" s="120"/>
    </row>
    <row r="130" spans="1:5" s="119" customFormat="1" ht="12.75">
      <c r="A130" s="118"/>
      <c r="E130" s="120"/>
    </row>
    <row r="131" spans="1:5" s="119" customFormat="1" ht="12.75">
      <c r="A131" s="118"/>
      <c r="E131" s="120"/>
    </row>
    <row r="132" spans="1:5" s="119" customFormat="1" ht="12.75">
      <c r="A132" s="118"/>
      <c r="E132" s="120"/>
    </row>
    <row r="133" spans="1:5" s="119" customFormat="1" ht="12.75">
      <c r="A133" s="118"/>
      <c r="E133" s="120"/>
    </row>
    <row r="134" spans="1:5" s="119" customFormat="1" ht="12.75">
      <c r="A134" s="118"/>
      <c r="E134" s="120"/>
    </row>
    <row r="135" spans="1:5" s="119" customFormat="1" ht="12.75">
      <c r="A135" s="118"/>
      <c r="E135" s="120"/>
    </row>
    <row r="136" spans="1:5" s="119" customFormat="1" ht="12.75">
      <c r="A136" s="118"/>
      <c r="E136" s="120"/>
    </row>
    <row r="137" spans="1:5" s="119" customFormat="1" ht="12.75">
      <c r="A137" s="118"/>
      <c r="E137" s="120"/>
    </row>
    <row r="138" spans="1:5" s="119" customFormat="1" ht="12.75">
      <c r="A138" s="118"/>
      <c r="E138" s="120"/>
    </row>
    <row r="139" spans="1:5" s="119" customFormat="1" ht="12.75">
      <c r="A139" s="118"/>
      <c r="E139" s="120"/>
    </row>
    <row r="140" spans="1:5" s="119" customFormat="1" ht="12.75">
      <c r="A140" s="118"/>
      <c r="E140" s="120"/>
    </row>
    <row r="141" spans="1:5" s="119" customFormat="1" ht="12.75">
      <c r="A141" s="118"/>
      <c r="E141" s="120"/>
    </row>
    <row r="142" spans="1:5" s="119" customFormat="1" ht="12.75">
      <c r="A142" s="118"/>
      <c r="E142" s="120"/>
    </row>
    <row r="143" spans="1:5" s="119" customFormat="1" ht="12.75">
      <c r="A143" s="118"/>
      <c r="E143" s="120"/>
    </row>
    <row r="144" spans="1:5" s="119" customFormat="1" ht="12.75">
      <c r="A144" s="118"/>
      <c r="E144" s="120"/>
    </row>
    <row r="145" spans="1:5" s="119" customFormat="1" ht="12.75">
      <c r="A145" s="118"/>
      <c r="E145" s="120"/>
    </row>
    <row r="146" spans="1:5" s="119" customFormat="1" ht="12.75">
      <c r="A146" s="118"/>
      <c r="E146" s="120"/>
    </row>
    <row r="147" spans="1:5" s="119" customFormat="1" ht="12.75">
      <c r="A147" s="118"/>
      <c r="E147" s="120"/>
    </row>
    <row r="148" spans="1:5" s="119" customFormat="1" ht="12.75">
      <c r="A148" s="118"/>
      <c r="E148" s="120"/>
    </row>
    <row r="149" spans="1:5" s="119" customFormat="1" ht="12.75">
      <c r="A149" s="118"/>
      <c r="E149" s="120"/>
    </row>
    <row r="150" spans="1:5" s="119" customFormat="1" ht="12.75">
      <c r="A150" s="118"/>
      <c r="E150" s="120"/>
    </row>
    <row r="151" spans="1:5" s="119" customFormat="1" ht="12.75">
      <c r="A151" s="118"/>
      <c r="E151" s="120"/>
    </row>
    <row r="152" spans="1:5" s="119" customFormat="1" ht="12.75">
      <c r="A152" s="118"/>
      <c r="E152" s="120"/>
    </row>
    <row r="153" spans="1:5" s="119" customFormat="1" ht="12.75">
      <c r="A153" s="118"/>
      <c r="E153" s="120"/>
    </row>
    <row r="154" spans="1:5" s="119" customFormat="1" ht="12.75">
      <c r="A154" s="118"/>
      <c r="E154" s="120"/>
    </row>
    <row r="155" spans="1:5" s="119" customFormat="1" ht="12.75">
      <c r="A155" s="118"/>
      <c r="E155" s="120"/>
    </row>
    <row r="156" spans="1:5" s="119" customFormat="1" ht="12.75">
      <c r="A156" s="118"/>
      <c r="E156" s="120"/>
    </row>
    <row r="157" spans="1:5" s="119" customFormat="1" ht="12.75">
      <c r="A157" s="118"/>
      <c r="E157" s="120"/>
    </row>
    <row r="158" spans="1:5" s="119" customFormat="1" ht="12.75">
      <c r="A158" s="118"/>
      <c r="E158" s="120"/>
    </row>
    <row r="159" spans="1:5" s="119" customFormat="1" ht="12.75">
      <c r="A159" s="118"/>
      <c r="E159" s="120"/>
    </row>
    <row r="160" spans="1:5" s="119" customFormat="1" ht="12.75">
      <c r="A160" s="118"/>
      <c r="E160" s="120"/>
    </row>
    <row r="161" spans="1:5" s="119" customFormat="1" ht="12.75">
      <c r="A161" s="118"/>
      <c r="E161" s="120"/>
    </row>
    <row r="162" spans="1:5" s="119" customFormat="1" ht="12.75">
      <c r="A162" s="118"/>
      <c r="E162" s="120"/>
    </row>
    <row r="163" spans="1:5" s="119" customFormat="1" ht="12.75">
      <c r="A163" s="118"/>
      <c r="E163" s="120"/>
    </row>
    <row r="164" spans="1:5" s="119" customFormat="1" ht="12.75">
      <c r="A164" s="118"/>
      <c r="E164" s="120"/>
    </row>
    <row r="165" spans="1:5" s="119" customFormat="1" ht="12.75">
      <c r="A165" s="118"/>
      <c r="E165" s="120"/>
    </row>
    <row r="166" spans="1:5" s="119" customFormat="1" ht="12.75">
      <c r="A166" s="118"/>
      <c r="E166" s="120"/>
    </row>
    <row r="167" spans="1:5" s="119" customFormat="1" ht="12.75">
      <c r="A167" s="118"/>
      <c r="E167" s="120"/>
    </row>
    <row r="168" spans="1:5" s="119" customFormat="1" ht="12.75">
      <c r="A168" s="118"/>
      <c r="E168" s="120"/>
    </row>
    <row r="169" spans="1:5" s="119" customFormat="1" ht="12.75">
      <c r="A169" s="118"/>
      <c r="E169" s="120"/>
    </row>
    <row r="170" spans="1:5" s="119" customFormat="1" ht="12.75">
      <c r="A170" s="118"/>
      <c r="E170" s="120"/>
    </row>
    <row r="171" spans="1:5" s="119" customFormat="1" ht="12.75">
      <c r="A171" s="118"/>
      <c r="E171" s="120"/>
    </row>
    <row r="172" spans="1:5" s="119" customFormat="1" ht="12.75">
      <c r="A172" s="118"/>
      <c r="E172" s="120"/>
    </row>
    <row r="173" spans="1:5" s="119" customFormat="1" ht="12.75">
      <c r="A173" s="118"/>
      <c r="E173" s="120"/>
    </row>
    <row r="174" spans="1:5" s="119" customFormat="1" ht="12.75">
      <c r="A174" s="118"/>
      <c r="E174" s="120"/>
    </row>
    <row r="175" spans="1:5" s="119" customFormat="1" ht="12.75">
      <c r="A175" s="118"/>
      <c r="E175" s="120"/>
    </row>
    <row r="176" spans="1:5" s="119" customFormat="1" ht="12.75">
      <c r="A176" s="118"/>
      <c r="E176" s="120"/>
    </row>
    <row r="177" spans="1:5" s="119" customFormat="1" ht="12.75">
      <c r="A177" s="118"/>
      <c r="E177" s="120"/>
    </row>
    <row r="178" spans="1:5" s="119" customFormat="1" ht="12.75">
      <c r="A178" s="118"/>
      <c r="E178" s="120"/>
    </row>
    <row r="179" spans="1:5" s="119" customFormat="1" ht="12.75">
      <c r="A179" s="118"/>
      <c r="E179" s="120"/>
    </row>
    <row r="180" spans="1:5" s="119" customFormat="1" ht="12.75">
      <c r="A180" s="118"/>
      <c r="E180" s="120"/>
    </row>
    <row r="181" spans="1:5" s="119" customFormat="1" ht="12.75">
      <c r="A181" s="118"/>
      <c r="E181" s="120"/>
    </row>
    <row r="182" spans="1:5" s="119" customFormat="1" ht="12.75">
      <c r="A182" s="118"/>
      <c r="E182" s="120"/>
    </row>
    <row r="183" spans="1:5" s="119" customFormat="1" ht="12.75">
      <c r="A183" s="118"/>
      <c r="E183" s="120"/>
    </row>
    <row r="184" spans="1:5" s="119" customFormat="1" ht="12.75">
      <c r="A184" s="118"/>
      <c r="E184" s="120"/>
    </row>
    <row r="185" spans="1:5" s="119" customFormat="1" ht="12.75">
      <c r="A185" s="118"/>
      <c r="E185" s="120"/>
    </row>
    <row r="186" spans="1:5" s="119" customFormat="1" ht="12.75">
      <c r="A186" s="118"/>
      <c r="E186" s="120"/>
    </row>
    <row r="187" spans="1:5" s="119" customFormat="1" ht="12.75">
      <c r="A187" s="118"/>
      <c r="E187" s="120"/>
    </row>
    <row r="188" spans="1:5" s="119" customFormat="1" ht="12.75">
      <c r="A188" s="118"/>
      <c r="E188" s="120"/>
    </row>
    <row r="189" spans="1:5" s="119" customFormat="1" ht="12.75">
      <c r="A189" s="118"/>
      <c r="E189" s="120"/>
    </row>
    <row r="190" spans="1:5" s="119" customFormat="1" ht="12.75">
      <c r="A190" s="118"/>
      <c r="E190" s="120"/>
    </row>
    <row r="191" spans="1:5" s="119" customFormat="1" ht="12.75">
      <c r="A191" s="118"/>
      <c r="E191" s="120"/>
    </row>
    <row r="192" spans="1:5" s="119" customFormat="1" ht="12.75">
      <c r="A192" s="118"/>
      <c r="E192" s="120"/>
    </row>
    <row r="193" spans="1:5" s="119" customFormat="1" ht="12.75">
      <c r="A193" s="118"/>
      <c r="E193" s="120"/>
    </row>
    <row r="194" spans="1:5" s="119" customFormat="1" ht="12.75">
      <c r="A194" s="118"/>
      <c r="E194" s="120"/>
    </row>
    <row r="195" spans="1:5" s="119" customFormat="1" ht="12.75">
      <c r="A195" s="118"/>
      <c r="E195" s="120"/>
    </row>
    <row r="196" spans="1:5" s="119" customFormat="1" ht="12.75">
      <c r="A196" s="118"/>
      <c r="E196" s="120"/>
    </row>
    <row r="197" spans="1:5" s="119" customFormat="1" ht="12.75">
      <c r="A197" s="118"/>
      <c r="E197" s="120"/>
    </row>
    <row r="198" spans="1:5" s="119" customFormat="1" ht="12.75">
      <c r="A198" s="118"/>
      <c r="E198" s="120"/>
    </row>
    <row r="199" spans="1:5" s="119" customFormat="1" ht="12.75">
      <c r="A199" s="118"/>
      <c r="E199" s="120"/>
    </row>
    <row r="200" spans="1:5" s="119" customFormat="1" ht="12.75">
      <c r="A200" s="118"/>
      <c r="E200" s="120"/>
    </row>
    <row r="201" spans="1:5" s="119" customFormat="1" ht="12.75">
      <c r="A201" s="118"/>
      <c r="E201" s="120"/>
    </row>
    <row r="202" spans="1:5" s="119" customFormat="1" ht="12.75">
      <c r="A202" s="118"/>
      <c r="E202" s="120"/>
    </row>
    <row r="203" spans="1:5" s="119" customFormat="1" ht="12.75">
      <c r="A203" s="118"/>
      <c r="E203" s="120"/>
    </row>
    <row r="204" spans="1:5" s="119" customFormat="1" ht="12.75">
      <c r="A204" s="118"/>
      <c r="E204" s="120"/>
    </row>
    <row r="205" spans="1:5" s="119" customFormat="1" ht="12.75">
      <c r="A205" s="118"/>
      <c r="E205" s="120"/>
    </row>
    <row r="206" spans="1:5" s="119" customFormat="1" ht="12.75">
      <c r="A206" s="118"/>
      <c r="E206" s="120"/>
    </row>
    <row r="207" spans="1:5" s="119" customFormat="1" ht="12.75">
      <c r="A207" s="118"/>
      <c r="E207" s="120"/>
    </row>
    <row r="208" spans="1:5" s="119" customFormat="1" ht="12.75">
      <c r="A208" s="118"/>
      <c r="E208" s="120"/>
    </row>
    <row r="209" spans="1:5" s="119" customFormat="1" ht="12.75">
      <c r="A209" s="118"/>
      <c r="E209" s="120"/>
    </row>
    <row r="210" spans="1:5" s="119" customFormat="1" ht="12.75">
      <c r="A210" s="118"/>
      <c r="E210" s="120"/>
    </row>
    <row r="211" spans="1:5" s="119" customFormat="1" ht="12.75">
      <c r="A211" s="118"/>
      <c r="E211" s="120"/>
    </row>
    <row r="212" spans="1:5" s="119" customFormat="1" ht="12.75">
      <c r="A212" s="118"/>
      <c r="E212" s="120"/>
    </row>
    <row r="213" spans="1:5" s="119" customFormat="1" ht="12.75">
      <c r="A213" s="118"/>
      <c r="E213" s="120"/>
    </row>
    <row r="214" spans="1:5" s="119" customFormat="1" ht="12.75">
      <c r="A214" s="118"/>
      <c r="E214" s="120"/>
    </row>
    <row r="215" spans="1:5" s="119" customFormat="1" ht="12.75">
      <c r="A215" s="118"/>
      <c r="E215" s="120"/>
    </row>
    <row r="216" spans="1:5" s="119" customFormat="1" ht="12.75">
      <c r="A216" s="118"/>
      <c r="E216" s="120"/>
    </row>
    <row r="217" spans="1:5" s="119" customFormat="1" ht="12.75">
      <c r="A217" s="118"/>
      <c r="E217" s="120"/>
    </row>
    <row r="218" spans="1:5" s="119" customFormat="1" ht="12.75">
      <c r="A218" s="118"/>
      <c r="E218" s="120"/>
    </row>
    <row r="219" spans="1:5" s="119" customFormat="1" ht="12.75">
      <c r="A219" s="118"/>
      <c r="E219" s="120"/>
    </row>
    <row r="220" spans="1:5" s="119" customFormat="1" ht="12.75">
      <c r="A220" s="118"/>
      <c r="E220" s="120"/>
    </row>
    <row r="221" spans="1:5" s="119" customFormat="1" ht="12.75">
      <c r="A221" s="118"/>
      <c r="E221" s="120"/>
    </row>
    <row r="222" spans="1:5" s="119" customFormat="1" ht="12.75">
      <c r="A222" s="118"/>
      <c r="E222" s="120"/>
    </row>
    <row r="223" spans="1:5" s="119" customFormat="1" ht="12.75">
      <c r="A223" s="118"/>
      <c r="E223" s="120"/>
    </row>
    <row r="224" spans="1:5" s="119" customFormat="1" ht="12.75">
      <c r="A224" s="118"/>
      <c r="E224" s="120"/>
    </row>
    <row r="225" spans="1:5" s="119" customFormat="1" ht="12.75">
      <c r="A225" s="118"/>
      <c r="E225" s="120"/>
    </row>
    <row r="226" spans="1:5" s="119" customFormat="1" ht="12.75">
      <c r="A226" s="118"/>
      <c r="E226" s="120"/>
    </row>
    <row r="227" spans="1:5" s="119" customFormat="1" ht="12.75">
      <c r="A227" s="118"/>
      <c r="E227" s="120"/>
    </row>
    <row r="228" spans="1:5" s="119" customFormat="1" ht="12.75">
      <c r="A228" s="118"/>
      <c r="E228" s="120"/>
    </row>
    <row r="229" spans="1:5" s="119" customFormat="1" ht="12.75">
      <c r="A229" s="118"/>
      <c r="E229" s="120"/>
    </row>
    <row r="230" spans="1:5" s="119" customFormat="1" ht="12.75">
      <c r="A230" s="118"/>
      <c r="E230" s="120"/>
    </row>
    <row r="231" spans="1:5" s="119" customFormat="1" ht="12.75">
      <c r="A231" s="118"/>
      <c r="E231" s="120"/>
    </row>
    <row r="232" spans="1:5" s="119" customFormat="1" ht="12.75">
      <c r="A232" s="118"/>
      <c r="E232" s="120"/>
    </row>
    <row r="233" spans="1:5" s="119" customFormat="1" ht="12.75">
      <c r="A233" s="118"/>
      <c r="E233" s="120"/>
    </row>
    <row r="234" spans="1:5" s="119" customFormat="1" ht="12.75">
      <c r="A234" s="118"/>
      <c r="E234" s="120"/>
    </row>
    <row r="235" spans="1:5" s="119" customFormat="1" ht="12.75">
      <c r="A235" s="118"/>
      <c r="E235" s="120"/>
    </row>
    <row r="236" spans="1:5" s="119" customFormat="1" ht="12.75">
      <c r="A236" s="118"/>
      <c r="E236" s="120"/>
    </row>
    <row r="237" spans="1:5" s="119" customFormat="1" ht="12.75">
      <c r="A237" s="118"/>
      <c r="E237" s="120"/>
    </row>
    <row r="238" spans="1:5" s="119" customFormat="1" ht="12.75">
      <c r="A238" s="118"/>
      <c r="E238" s="120"/>
    </row>
    <row r="239" spans="1:5" s="119" customFormat="1" ht="12.75">
      <c r="A239" s="118"/>
      <c r="E239" s="120"/>
    </row>
    <row r="240" spans="1:5" s="119" customFormat="1" ht="12.75">
      <c r="A240" s="118"/>
      <c r="E240" s="120"/>
    </row>
    <row r="241" spans="1:5" s="119" customFormat="1" ht="12.75">
      <c r="A241" s="118"/>
      <c r="E241" s="120"/>
    </row>
    <row r="242" spans="1:5" s="119" customFormat="1" ht="12.75">
      <c r="A242" s="118"/>
      <c r="E242" s="120"/>
    </row>
    <row r="243" spans="1:5" s="119" customFormat="1" ht="12.75">
      <c r="A243" s="118"/>
      <c r="E243" s="120"/>
    </row>
    <row r="244" spans="1:5" s="119" customFormat="1" ht="12.75">
      <c r="A244" s="118"/>
      <c r="E244" s="120"/>
    </row>
    <row r="245" spans="1:5" s="119" customFormat="1" ht="12.75">
      <c r="A245" s="118"/>
      <c r="E245" s="120"/>
    </row>
    <row r="246" spans="1:5" s="119" customFormat="1" ht="12.75">
      <c r="A246" s="118"/>
      <c r="E246" s="120"/>
    </row>
    <row r="247" spans="1:5" s="119" customFormat="1" ht="12.75">
      <c r="A247" s="118"/>
      <c r="E247" s="120"/>
    </row>
    <row r="248" spans="1:5" s="119" customFormat="1" ht="12.75">
      <c r="A248" s="118"/>
      <c r="E248" s="120"/>
    </row>
    <row r="249" spans="1:5" s="119" customFormat="1" ht="12.75">
      <c r="A249" s="118"/>
      <c r="E249" s="120"/>
    </row>
    <row r="250" spans="1:5" s="119" customFormat="1" ht="12.75">
      <c r="A250" s="118"/>
      <c r="E250" s="120"/>
    </row>
    <row r="251" spans="1:5" s="119" customFormat="1" ht="12.75">
      <c r="A251" s="118"/>
      <c r="E251" s="120"/>
    </row>
    <row r="252" spans="1:5" s="119" customFormat="1" ht="12.75">
      <c r="A252" s="118"/>
      <c r="E252" s="120"/>
    </row>
    <row r="253" spans="1:5" s="119" customFormat="1" ht="12.75">
      <c r="A253" s="118"/>
      <c r="E253" s="120"/>
    </row>
    <row r="254" spans="1:5" s="119" customFormat="1" ht="12.75">
      <c r="A254" s="118"/>
      <c r="E254" s="120"/>
    </row>
    <row r="255" spans="1:5" s="119" customFormat="1" ht="12.75">
      <c r="A255" s="118"/>
      <c r="E255" s="120"/>
    </row>
    <row r="256" spans="1:5" s="119" customFormat="1" ht="12.75">
      <c r="A256" s="118"/>
      <c r="E256" s="120"/>
    </row>
    <row r="257" spans="1:5" s="119" customFormat="1" ht="12.75">
      <c r="A257" s="118"/>
      <c r="E257" s="120"/>
    </row>
    <row r="258" spans="1:5" s="119" customFormat="1" ht="12.75">
      <c r="A258" s="118"/>
      <c r="E258" s="120"/>
    </row>
    <row r="259" spans="1:5" s="119" customFormat="1" ht="12.75">
      <c r="A259" s="118"/>
      <c r="E259" s="120"/>
    </row>
    <row r="260" spans="1:5" s="119" customFormat="1" ht="12.75">
      <c r="A260" s="118"/>
      <c r="E260" s="120"/>
    </row>
    <row r="261" spans="1:5" s="119" customFormat="1" ht="12.75">
      <c r="A261" s="118"/>
      <c r="E261" s="120"/>
    </row>
    <row r="262" spans="1:5" s="119" customFormat="1" ht="12.75">
      <c r="A262" s="118"/>
      <c r="E262" s="120"/>
    </row>
    <row r="263" spans="1:5" s="119" customFormat="1" ht="12.75">
      <c r="A263" s="118"/>
      <c r="E263" s="120"/>
    </row>
    <row r="264" spans="1:5" s="119" customFormat="1" ht="12.75">
      <c r="A264" s="118"/>
      <c r="E264" s="120"/>
    </row>
    <row r="265" spans="1:5" s="119" customFormat="1" ht="12.75">
      <c r="A265" s="118"/>
      <c r="E265" s="120"/>
    </row>
    <row r="266" spans="1:5" s="119" customFormat="1" ht="12.75">
      <c r="A266" s="118"/>
      <c r="E266" s="120"/>
    </row>
    <row r="267" spans="1:5" s="119" customFormat="1" ht="12.75">
      <c r="A267" s="118"/>
      <c r="E267" s="120"/>
    </row>
    <row r="268" spans="1:5" s="119" customFormat="1" ht="12.75">
      <c r="A268" s="118"/>
      <c r="E268" s="120"/>
    </row>
    <row r="269" spans="1:5" s="119" customFormat="1" ht="12.75">
      <c r="A269" s="118"/>
      <c r="E269" s="120"/>
    </row>
    <row r="270" spans="1:5" s="119" customFormat="1" ht="12.75">
      <c r="A270" s="118"/>
      <c r="E270" s="120"/>
    </row>
    <row r="271" spans="1:5" s="119" customFormat="1" ht="12.75">
      <c r="A271" s="118"/>
      <c r="E271" s="120"/>
    </row>
    <row r="272" spans="1:5" s="119" customFormat="1" ht="12.75">
      <c r="A272" s="118"/>
      <c r="E272" s="120"/>
    </row>
    <row r="273" spans="1:5" s="119" customFormat="1" ht="12.75">
      <c r="A273" s="118"/>
      <c r="E273" s="120"/>
    </row>
    <row r="274" spans="1:5" s="119" customFormat="1" ht="12.75">
      <c r="A274" s="118"/>
      <c r="E274" s="120"/>
    </row>
    <row r="275" spans="1:5" s="119" customFormat="1" ht="12.75">
      <c r="A275" s="118"/>
      <c r="E275" s="120"/>
    </row>
    <row r="276" spans="1:5" s="119" customFormat="1" ht="12.75">
      <c r="A276" s="118"/>
      <c r="E276" s="120"/>
    </row>
    <row r="277" spans="1:5" s="119" customFormat="1" ht="12.75">
      <c r="A277" s="118"/>
      <c r="E277" s="120"/>
    </row>
    <row r="278" spans="1:5" s="119" customFormat="1" ht="12.75">
      <c r="A278" s="118"/>
      <c r="E278" s="120"/>
    </row>
    <row r="279" spans="1:5" s="119" customFormat="1" ht="12.75">
      <c r="A279" s="118"/>
      <c r="E279" s="120"/>
    </row>
    <row r="280" spans="1:5" s="119" customFormat="1" ht="12.75">
      <c r="A280" s="118"/>
      <c r="E280" s="120"/>
    </row>
    <row r="281" spans="1:5" s="119" customFormat="1" ht="12.75">
      <c r="A281" s="118"/>
      <c r="E281" s="120"/>
    </row>
    <row r="282" spans="1:5" s="119" customFormat="1" ht="12.75">
      <c r="A282" s="118"/>
      <c r="E282" s="120"/>
    </row>
    <row r="283" spans="1:5" s="119" customFormat="1" ht="12.75">
      <c r="A283" s="118"/>
      <c r="E283" s="120"/>
    </row>
    <row r="284" spans="1:5" s="119" customFormat="1" ht="12.75">
      <c r="A284" s="118"/>
      <c r="E284" s="120"/>
    </row>
    <row r="285" spans="1:5" s="119" customFormat="1" ht="12.75">
      <c r="A285" s="118"/>
      <c r="E285" s="120"/>
    </row>
    <row r="286" spans="1:5" s="119" customFormat="1" ht="12.75">
      <c r="A286" s="118"/>
      <c r="E286" s="120"/>
    </row>
    <row r="287" spans="1:5" s="119" customFormat="1" ht="12.75">
      <c r="A287" s="118"/>
      <c r="E287" s="120"/>
    </row>
    <row r="288" spans="1:5" s="119" customFormat="1" ht="12.75">
      <c r="A288" s="118"/>
      <c r="E288" s="120"/>
    </row>
    <row r="289" spans="1:5" s="119" customFormat="1" ht="12.75">
      <c r="A289" s="118"/>
      <c r="E289" s="120"/>
    </row>
    <row r="290" spans="1:5" s="119" customFormat="1" ht="12.75">
      <c r="A290" s="118"/>
      <c r="E290" s="120"/>
    </row>
    <row r="291" spans="1:5" s="119" customFormat="1" ht="12.75">
      <c r="A291" s="118"/>
      <c r="E291" s="120"/>
    </row>
    <row r="292" spans="1:5" s="119" customFormat="1" ht="12.75">
      <c r="A292" s="118"/>
      <c r="E292" s="120"/>
    </row>
    <row r="293" spans="1:5" s="119" customFormat="1" ht="12.75">
      <c r="A293" s="118"/>
      <c r="E293" s="120"/>
    </row>
    <row r="294" spans="1:5" s="119" customFormat="1" ht="12.75">
      <c r="A294" s="118"/>
      <c r="E294" s="120"/>
    </row>
    <row r="295" spans="1:5" s="119" customFormat="1" ht="12.75">
      <c r="A295" s="118"/>
      <c r="E295" s="120"/>
    </row>
    <row r="296" spans="1:5" s="119" customFormat="1" ht="12.75">
      <c r="A296" s="118"/>
      <c r="E296" s="120"/>
    </row>
    <row r="297" spans="1:5" s="119" customFormat="1" ht="12.75">
      <c r="A297" s="118"/>
      <c r="E297" s="120"/>
    </row>
    <row r="298" spans="1:5" s="119" customFormat="1" ht="12.75">
      <c r="A298" s="118"/>
      <c r="E298" s="120"/>
    </row>
    <row r="299" spans="1:5" s="119" customFormat="1" ht="12.75">
      <c r="A299" s="118"/>
      <c r="E299" s="120"/>
    </row>
    <row r="300" spans="1:5" s="119" customFormat="1" ht="12.75">
      <c r="A300" s="118"/>
      <c r="E300" s="120"/>
    </row>
    <row r="301" spans="1:5" s="119" customFormat="1" ht="12.75">
      <c r="A301" s="118"/>
      <c r="E301" s="120"/>
    </row>
    <row r="302" spans="1:5" s="119" customFormat="1" ht="12.75">
      <c r="A302" s="118"/>
      <c r="E302" s="120"/>
    </row>
    <row r="303" spans="1:5" s="119" customFormat="1" ht="12.75">
      <c r="A303" s="118"/>
      <c r="E303" s="120"/>
    </row>
    <row r="304" spans="1:5" s="119" customFormat="1" ht="12.75">
      <c r="A304" s="118"/>
      <c r="E304" s="120"/>
    </row>
    <row r="305" spans="1:5" s="119" customFormat="1" ht="12.75">
      <c r="A305" s="118"/>
      <c r="E305" s="120"/>
    </row>
    <row r="306" spans="1:5" s="119" customFormat="1" ht="12.75">
      <c r="A306" s="118"/>
      <c r="E306" s="120"/>
    </row>
    <row r="307" spans="1:5" s="119" customFormat="1" ht="12.75">
      <c r="A307" s="118"/>
      <c r="E307" s="120"/>
    </row>
    <row r="308" spans="1:5" s="119" customFormat="1" ht="12.75">
      <c r="A308" s="118"/>
      <c r="E308" s="120"/>
    </row>
    <row r="309" spans="1:5" s="119" customFormat="1" ht="12.75">
      <c r="A309" s="118"/>
      <c r="E309" s="120"/>
    </row>
    <row r="310" spans="1:5" s="119" customFormat="1" ht="12.75">
      <c r="A310" s="118"/>
      <c r="E310" s="120"/>
    </row>
    <row r="311" spans="1:5" s="119" customFormat="1" ht="12.75">
      <c r="A311" s="118"/>
      <c r="E311" s="120"/>
    </row>
    <row r="312" spans="1:5" s="119" customFormat="1" ht="12.75">
      <c r="A312" s="118"/>
      <c r="E312" s="120"/>
    </row>
    <row r="313" spans="1:5" s="119" customFormat="1" ht="12.75">
      <c r="A313" s="118"/>
      <c r="E313" s="120"/>
    </row>
    <row r="314" spans="1:5" s="119" customFormat="1" ht="12.75">
      <c r="A314" s="118"/>
      <c r="E314" s="120"/>
    </row>
    <row r="315" spans="1:5" s="119" customFormat="1" ht="12.75">
      <c r="A315" s="118"/>
      <c r="E315" s="120"/>
    </row>
    <row r="316" spans="1:5" s="119" customFormat="1" ht="12.75">
      <c r="A316" s="118"/>
      <c r="E316" s="120"/>
    </row>
    <row r="317" spans="1:5" s="119" customFormat="1" ht="12.75">
      <c r="A317" s="118"/>
      <c r="E317" s="120"/>
    </row>
    <row r="318" spans="1:5" s="119" customFormat="1" ht="12.75">
      <c r="A318" s="118"/>
      <c r="E318" s="120"/>
    </row>
    <row r="319" spans="1:5" s="119" customFormat="1" ht="12.75">
      <c r="A319" s="118"/>
      <c r="E319" s="120"/>
    </row>
    <row r="320" spans="1:5" s="119" customFormat="1" ht="12.75">
      <c r="A320" s="118"/>
      <c r="E320" s="120"/>
    </row>
    <row r="321" spans="1:5" s="119" customFormat="1" ht="12.75">
      <c r="A321" s="118"/>
      <c r="E321" s="120"/>
    </row>
    <row r="322" spans="1:5" s="119" customFormat="1" ht="12.75">
      <c r="A322" s="118"/>
      <c r="E322" s="120"/>
    </row>
    <row r="323" spans="1:5" s="119" customFormat="1" ht="12.75">
      <c r="A323" s="118"/>
      <c r="E323" s="120"/>
    </row>
    <row r="324" spans="1:5" s="119" customFormat="1" ht="12.75">
      <c r="A324" s="118"/>
      <c r="E324" s="120"/>
    </row>
    <row r="325" spans="1:5" s="119" customFormat="1" ht="12.75">
      <c r="A325" s="118"/>
      <c r="E325" s="120"/>
    </row>
    <row r="326" spans="1:5" s="119" customFormat="1" ht="12.75">
      <c r="A326" s="118"/>
      <c r="E326" s="120"/>
    </row>
    <row r="327" spans="1:5" s="119" customFormat="1" ht="12.75">
      <c r="A327" s="118"/>
      <c r="E327" s="120"/>
    </row>
    <row r="328" spans="1:5" s="119" customFormat="1" ht="12.75">
      <c r="A328" s="118"/>
      <c r="E328" s="120"/>
    </row>
    <row r="329" spans="1:5" s="119" customFormat="1" ht="12.75">
      <c r="A329" s="118"/>
      <c r="E329" s="120"/>
    </row>
    <row r="330" spans="1:5" s="119" customFormat="1" ht="12.75">
      <c r="A330" s="118"/>
      <c r="E330" s="120"/>
    </row>
    <row r="331" spans="1:5" s="119" customFormat="1" ht="12.75">
      <c r="A331" s="118"/>
      <c r="E331" s="120"/>
    </row>
    <row r="332" spans="1:5" s="119" customFormat="1" ht="12.75">
      <c r="A332" s="118"/>
      <c r="E332" s="120"/>
    </row>
    <row r="333" spans="1:5" s="119" customFormat="1" ht="12.75">
      <c r="A333" s="118"/>
      <c r="E333" s="120"/>
    </row>
    <row r="334" spans="1:5" s="119" customFormat="1" ht="12.75">
      <c r="A334" s="118"/>
      <c r="E334" s="120"/>
    </row>
    <row r="335" spans="1:5" s="119" customFormat="1" ht="12.75">
      <c r="A335" s="118"/>
      <c r="E335" s="120"/>
    </row>
    <row r="336" spans="1:5" s="119" customFormat="1" ht="12.75">
      <c r="A336" s="118"/>
      <c r="E336" s="120"/>
    </row>
    <row r="337" spans="1:5" s="119" customFormat="1" ht="12.75">
      <c r="A337" s="118"/>
      <c r="E337" s="120"/>
    </row>
    <row r="338" spans="1:5" s="119" customFormat="1" ht="12.75">
      <c r="A338" s="118"/>
      <c r="E338" s="120"/>
    </row>
    <row r="339" spans="1:5" s="119" customFormat="1" ht="12.75">
      <c r="A339" s="118"/>
      <c r="E339" s="120"/>
    </row>
    <row r="340" spans="1:5" s="119" customFormat="1" ht="12.75">
      <c r="A340" s="118"/>
      <c r="E340" s="120"/>
    </row>
    <row r="341" spans="1:5" s="119" customFormat="1" ht="12.75">
      <c r="A341" s="118"/>
      <c r="E341" s="120"/>
    </row>
    <row r="342" spans="1:5" s="119" customFormat="1" ht="12.75">
      <c r="A342" s="118"/>
      <c r="E342" s="120"/>
    </row>
    <row r="343" spans="1:5" s="119" customFormat="1" ht="12.75">
      <c r="A343" s="118"/>
      <c r="E343" s="120"/>
    </row>
    <row r="344" spans="1:5" s="119" customFormat="1" ht="12.75">
      <c r="A344" s="118"/>
      <c r="E344" s="120"/>
    </row>
    <row r="345" spans="1:5" s="119" customFormat="1" ht="12.75">
      <c r="A345" s="118"/>
      <c r="E345" s="120"/>
    </row>
    <row r="346" spans="1:5" s="119" customFormat="1" ht="12.75">
      <c r="A346" s="118"/>
      <c r="E346" s="120"/>
    </row>
    <row r="347" spans="1:5" s="119" customFormat="1" ht="12.75">
      <c r="A347" s="118"/>
      <c r="E347" s="120"/>
    </row>
    <row r="348" spans="1:5" s="119" customFormat="1" ht="12.75">
      <c r="A348" s="118"/>
      <c r="E348" s="120"/>
    </row>
    <row r="349" spans="1:5" s="119" customFormat="1" ht="12.75">
      <c r="A349" s="118"/>
      <c r="E349" s="120"/>
    </row>
    <row r="350" spans="1:5" s="119" customFormat="1" ht="12.75">
      <c r="A350" s="118"/>
      <c r="E350" s="120"/>
    </row>
    <row r="351" spans="1:5" s="119" customFormat="1" ht="12.75">
      <c r="A351" s="118"/>
      <c r="E351" s="120"/>
    </row>
    <row r="352" spans="1:5" s="119" customFormat="1" ht="12.75">
      <c r="A352" s="118"/>
      <c r="E352" s="120"/>
    </row>
    <row r="353" spans="1:5" s="119" customFormat="1" ht="12.75">
      <c r="A353" s="118"/>
      <c r="E353" s="120"/>
    </row>
    <row r="354" spans="1:5" s="119" customFormat="1" ht="12.75">
      <c r="A354" s="118"/>
      <c r="E354" s="120"/>
    </row>
    <row r="355" spans="1:5" s="119" customFormat="1" ht="12.75">
      <c r="A355" s="118"/>
      <c r="E355" s="120"/>
    </row>
    <row r="356" spans="1:5" s="119" customFormat="1" ht="12.75">
      <c r="A356" s="118"/>
      <c r="E356" s="120"/>
    </row>
    <row r="357" spans="1:5" s="119" customFormat="1" ht="12.75">
      <c r="A357" s="118"/>
      <c r="E357" s="120"/>
    </row>
    <row r="358" spans="1:5" s="119" customFormat="1" ht="12.75">
      <c r="A358" s="118"/>
      <c r="E358" s="120"/>
    </row>
    <row r="359" spans="1:5" s="119" customFormat="1" ht="12.75">
      <c r="A359" s="118"/>
      <c r="E359" s="120"/>
    </row>
    <row r="360" spans="1:5" s="119" customFormat="1" ht="12.75">
      <c r="A360" s="118"/>
      <c r="E360" s="120"/>
    </row>
    <row r="361" spans="1:5" s="119" customFormat="1" ht="12.75">
      <c r="A361" s="118"/>
      <c r="E361" s="120"/>
    </row>
    <row r="362" spans="1:5" s="119" customFormat="1" ht="12.75">
      <c r="A362" s="118"/>
      <c r="E362" s="120"/>
    </row>
    <row r="363" spans="1:5" s="119" customFormat="1" ht="12.75">
      <c r="A363" s="118"/>
      <c r="E363" s="120"/>
    </row>
    <row r="364" spans="1:5" s="119" customFormat="1" ht="12.75">
      <c r="A364" s="118"/>
      <c r="E364" s="120"/>
    </row>
    <row r="365" spans="1:5" s="119" customFormat="1" ht="12.75">
      <c r="A365" s="118"/>
      <c r="E365" s="120"/>
    </row>
    <row r="366" spans="1:5" s="119" customFormat="1" ht="12.75">
      <c r="A366" s="118"/>
      <c r="E366" s="120"/>
    </row>
    <row r="367" spans="1:5" s="119" customFormat="1" ht="12.75">
      <c r="A367" s="118"/>
      <c r="E367" s="120"/>
    </row>
    <row r="368" spans="1:5" s="119" customFormat="1" ht="12.75">
      <c r="A368" s="118"/>
      <c r="E368" s="120"/>
    </row>
    <row r="369" spans="1:5" s="119" customFormat="1" ht="12.75">
      <c r="A369" s="118"/>
      <c r="E369" s="120"/>
    </row>
    <row r="370" spans="1:5" s="119" customFormat="1" ht="12.75">
      <c r="A370" s="118"/>
      <c r="E370" s="120"/>
    </row>
    <row r="371" spans="1:5" s="119" customFormat="1" ht="12.75">
      <c r="A371" s="118"/>
      <c r="E371" s="120"/>
    </row>
    <row r="372" spans="1:5" s="119" customFormat="1" ht="12.75">
      <c r="A372" s="118"/>
      <c r="E372" s="120"/>
    </row>
    <row r="373" spans="1:5" s="119" customFormat="1" ht="12.75">
      <c r="A373" s="118"/>
      <c r="E373" s="120"/>
    </row>
    <row r="374" spans="1:5" s="119" customFormat="1" ht="12.75">
      <c r="A374" s="118"/>
      <c r="E374" s="120"/>
    </row>
    <row r="375" spans="1:5" s="119" customFormat="1" ht="12.75">
      <c r="A375" s="118"/>
      <c r="E375" s="120"/>
    </row>
    <row r="376" spans="1:5" s="119" customFormat="1" ht="12.75">
      <c r="A376" s="118"/>
      <c r="E376" s="120"/>
    </row>
    <row r="377" spans="1:5" s="119" customFormat="1" ht="12.75">
      <c r="A377" s="118"/>
      <c r="E377" s="120"/>
    </row>
    <row r="378" spans="1:5" s="119" customFormat="1" ht="12.75">
      <c r="A378" s="118"/>
      <c r="E378" s="120"/>
    </row>
    <row r="379" spans="1:5" s="119" customFormat="1" ht="12.75">
      <c r="A379" s="118"/>
      <c r="E379" s="120"/>
    </row>
    <row r="380" spans="1:5" s="119" customFormat="1" ht="12.75">
      <c r="A380" s="118"/>
      <c r="E380" s="120"/>
    </row>
    <row r="381" spans="1:5" s="119" customFormat="1" ht="12.75">
      <c r="A381" s="118"/>
      <c r="E381" s="120"/>
    </row>
    <row r="382" spans="1:5" s="119" customFormat="1" ht="12.75">
      <c r="A382" s="118"/>
      <c r="E382" s="120"/>
    </row>
    <row r="383" spans="1:5" s="119" customFormat="1" ht="12.75">
      <c r="A383" s="118"/>
      <c r="E383" s="120"/>
    </row>
    <row r="384" spans="1:5" s="119" customFormat="1" ht="12.75">
      <c r="A384" s="118"/>
      <c r="E384" s="120"/>
    </row>
    <row r="385" spans="1:5" s="119" customFormat="1" ht="12.75">
      <c r="A385" s="118"/>
      <c r="E385" s="120"/>
    </row>
    <row r="386" spans="1:5" s="119" customFormat="1" ht="12.75">
      <c r="A386" s="118"/>
      <c r="E386" s="120"/>
    </row>
    <row r="387" spans="1:5" s="119" customFormat="1" ht="12.75">
      <c r="A387" s="118"/>
      <c r="E387" s="120"/>
    </row>
    <row r="388" spans="1:5" s="119" customFormat="1" ht="12.75">
      <c r="A388" s="118"/>
      <c r="E388" s="120"/>
    </row>
    <row r="389" spans="1:5" s="119" customFormat="1" ht="12.75">
      <c r="A389" s="118"/>
      <c r="E389" s="120"/>
    </row>
    <row r="390" spans="1:5" s="119" customFormat="1" ht="12.75">
      <c r="A390" s="118"/>
      <c r="E390" s="120"/>
    </row>
    <row r="391" spans="1:5" s="119" customFormat="1" ht="12.75">
      <c r="A391" s="118"/>
      <c r="E391" s="120"/>
    </row>
    <row r="392" spans="1:5" s="119" customFormat="1" ht="12.75">
      <c r="A392" s="118"/>
      <c r="E392" s="120"/>
    </row>
    <row r="393" spans="1:5" s="119" customFormat="1" ht="12.75">
      <c r="A393" s="118"/>
      <c r="E393" s="120"/>
    </row>
    <row r="394" spans="1:5" s="119" customFormat="1" ht="12.75">
      <c r="A394" s="118"/>
      <c r="E394" s="120"/>
    </row>
    <row r="395" spans="1:5" s="119" customFormat="1" ht="12.75">
      <c r="A395" s="118"/>
      <c r="E395" s="120"/>
    </row>
    <row r="396" spans="1:5" s="119" customFormat="1" ht="12.75">
      <c r="A396" s="118"/>
      <c r="E396" s="120"/>
    </row>
    <row r="397" spans="1:5" s="119" customFormat="1" ht="12.75">
      <c r="A397" s="118"/>
      <c r="E397" s="120"/>
    </row>
    <row r="398" spans="1:5" s="119" customFormat="1" ht="12.75">
      <c r="A398" s="118"/>
      <c r="E398" s="120"/>
    </row>
    <row r="399" spans="1:5" s="119" customFormat="1" ht="12.75">
      <c r="A399" s="118"/>
      <c r="E399" s="120"/>
    </row>
    <row r="400" spans="1:5" s="119" customFormat="1" ht="12.75">
      <c r="A400" s="118"/>
      <c r="E400" s="120"/>
    </row>
    <row r="401" spans="1:5" s="119" customFormat="1" ht="12.75">
      <c r="A401" s="118"/>
      <c r="E401" s="120"/>
    </row>
    <row r="402" spans="1:5" s="119" customFormat="1" ht="12.75">
      <c r="A402" s="118"/>
      <c r="E402" s="120"/>
    </row>
    <row r="403" spans="1:5" s="119" customFormat="1" ht="12.75">
      <c r="A403" s="118"/>
      <c r="E403" s="120"/>
    </row>
    <row r="404" spans="1:5" s="119" customFormat="1" ht="12.75">
      <c r="A404" s="118"/>
      <c r="E404" s="120"/>
    </row>
    <row r="405" spans="1:5" s="119" customFormat="1" ht="12.75">
      <c r="A405" s="118"/>
      <c r="E405" s="120"/>
    </row>
    <row r="406" spans="1:5" s="119" customFormat="1" ht="12.75">
      <c r="A406" s="118"/>
      <c r="E406" s="120"/>
    </row>
    <row r="407" spans="1:5" s="119" customFormat="1" ht="12.75">
      <c r="A407" s="118"/>
      <c r="E407" s="120"/>
    </row>
    <row r="408" spans="1:5" s="119" customFormat="1" ht="12.75">
      <c r="A408" s="118"/>
      <c r="E408" s="120"/>
    </row>
    <row r="409" spans="1:5" s="119" customFormat="1" ht="12.75">
      <c r="A409" s="118"/>
      <c r="E409" s="120"/>
    </row>
    <row r="410" spans="1:5" s="119" customFormat="1" ht="12.75">
      <c r="A410" s="118"/>
      <c r="E410" s="120"/>
    </row>
    <row r="411" spans="1:5" s="119" customFormat="1" ht="12.75">
      <c r="A411" s="118"/>
      <c r="E411" s="120"/>
    </row>
    <row r="412" spans="1:5" s="119" customFormat="1" ht="12.75">
      <c r="A412" s="118"/>
      <c r="E412" s="120"/>
    </row>
    <row r="413" spans="1:5" s="119" customFormat="1" ht="12.75">
      <c r="A413" s="118"/>
      <c r="E413" s="120"/>
    </row>
    <row r="414" spans="1:5" s="119" customFormat="1" ht="12.75">
      <c r="A414" s="118"/>
      <c r="E414" s="120"/>
    </row>
    <row r="415" spans="1:5" s="119" customFormat="1" ht="12.75">
      <c r="A415" s="118"/>
      <c r="E415" s="120"/>
    </row>
    <row r="416" spans="1:5" s="119" customFormat="1" ht="12.75">
      <c r="A416" s="118"/>
      <c r="E416" s="120"/>
    </row>
    <row r="417" spans="1:5" s="119" customFormat="1" ht="12.75">
      <c r="A417" s="118"/>
      <c r="E417" s="120"/>
    </row>
    <row r="418" spans="1:5" s="119" customFormat="1" ht="12.75">
      <c r="A418" s="118"/>
      <c r="E418" s="120"/>
    </row>
    <row r="419" spans="1:5" s="119" customFormat="1" ht="12.75">
      <c r="A419" s="118"/>
      <c r="E419" s="120"/>
    </row>
    <row r="420" spans="1:5" s="119" customFormat="1" ht="12.75">
      <c r="A420" s="118"/>
      <c r="E420" s="120"/>
    </row>
    <row r="421" spans="1:5" s="119" customFormat="1" ht="12.75">
      <c r="A421" s="118"/>
      <c r="E421" s="120"/>
    </row>
    <row r="422" spans="1:5" s="119" customFormat="1" ht="12.75">
      <c r="A422" s="118"/>
      <c r="E422" s="120"/>
    </row>
    <row r="423" spans="1:5" s="119" customFormat="1" ht="12.75">
      <c r="A423" s="118"/>
      <c r="E423" s="120"/>
    </row>
    <row r="424" spans="1:5" s="119" customFormat="1" ht="12.75">
      <c r="A424" s="118"/>
      <c r="E424" s="120"/>
    </row>
    <row r="425" spans="1:5" s="119" customFormat="1" ht="12.75">
      <c r="A425" s="118"/>
      <c r="E425" s="120"/>
    </row>
    <row r="426" spans="1:5" s="119" customFormat="1" ht="12.75">
      <c r="A426" s="118"/>
      <c r="E426" s="120"/>
    </row>
    <row r="427" spans="1:5" s="119" customFormat="1" ht="12.75">
      <c r="A427" s="118"/>
      <c r="E427" s="120"/>
    </row>
    <row r="428" spans="1:5" s="119" customFormat="1" ht="12.75">
      <c r="A428" s="118"/>
      <c r="E428" s="120"/>
    </row>
    <row r="429" spans="1:5" s="119" customFormat="1" ht="12.75">
      <c r="A429" s="118"/>
      <c r="E429" s="120"/>
    </row>
    <row r="430" spans="1:5" s="119" customFormat="1" ht="12.75">
      <c r="A430" s="118"/>
      <c r="E430" s="120"/>
    </row>
    <row r="431" spans="1:5" s="119" customFormat="1" ht="12.75">
      <c r="A431" s="118"/>
      <c r="E431" s="120"/>
    </row>
    <row r="432" spans="1:5" s="119" customFormat="1" ht="12.75">
      <c r="A432" s="118"/>
      <c r="E432" s="120"/>
    </row>
    <row r="433" spans="1:5" s="119" customFormat="1" ht="12.75">
      <c r="A433" s="118"/>
      <c r="E433" s="120"/>
    </row>
    <row r="434" spans="1:5" s="119" customFormat="1" ht="12.75">
      <c r="A434" s="118"/>
      <c r="E434" s="120"/>
    </row>
    <row r="435" spans="1:5" s="119" customFormat="1" ht="12.75">
      <c r="A435" s="118"/>
      <c r="E435" s="120"/>
    </row>
    <row r="436" spans="1:5" s="119" customFormat="1" ht="12.75">
      <c r="A436" s="118"/>
      <c r="E436" s="120"/>
    </row>
    <row r="437" spans="1:5" s="119" customFormat="1" ht="12.75">
      <c r="A437" s="118"/>
      <c r="E437" s="120"/>
    </row>
    <row r="438" spans="1:5" s="119" customFormat="1" ht="12.75">
      <c r="A438" s="118"/>
      <c r="E438" s="120"/>
    </row>
    <row r="439" spans="1:5" s="119" customFormat="1" ht="12.75">
      <c r="A439" s="118"/>
      <c r="E439" s="120"/>
    </row>
    <row r="440" spans="1:5" s="119" customFormat="1" ht="12.75">
      <c r="A440" s="118"/>
      <c r="E440" s="120"/>
    </row>
    <row r="441" spans="1:5" s="119" customFormat="1" ht="12.75">
      <c r="A441" s="118"/>
      <c r="E441" s="120"/>
    </row>
    <row r="442" spans="1:5" s="119" customFormat="1" ht="12.75">
      <c r="A442" s="118"/>
      <c r="E442" s="120"/>
    </row>
    <row r="443" spans="1:5" s="119" customFormat="1" ht="12.75">
      <c r="A443" s="118"/>
      <c r="E443" s="120"/>
    </row>
    <row r="444" spans="1:5" s="119" customFormat="1" ht="12.75">
      <c r="A444" s="118"/>
      <c r="E444" s="120"/>
    </row>
    <row r="445" spans="1:5" s="119" customFormat="1" ht="12.75">
      <c r="A445" s="118"/>
      <c r="E445" s="120"/>
    </row>
    <row r="446" spans="1:5" s="119" customFormat="1" ht="12.75">
      <c r="A446" s="118"/>
      <c r="E446" s="120"/>
    </row>
    <row r="447" spans="1:5" s="119" customFormat="1" ht="12.75">
      <c r="A447" s="118"/>
      <c r="E447" s="120"/>
    </row>
    <row r="448" spans="1:5" s="119" customFormat="1" ht="12.75">
      <c r="A448" s="118"/>
      <c r="E448" s="120"/>
    </row>
    <row r="449" spans="1:5" s="119" customFormat="1" ht="12.75">
      <c r="A449" s="118"/>
      <c r="E449" s="120"/>
    </row>
    <row r="450" spans="1:5" s="119" customFormat="1" ht="12.75">
      <c r="A450" s="118"/>
      <c r="E450" s="120"/>
    </row>
  </sheetData>
  <sheetProtection/>
  <mergeCells count="8">
    <mergeCell ref="A94:F94"/>
    <mergeCell ref="H94:AB94"/>
    <mergeCell ref="C3:F3"/>
    <mergeCell ref="H3:AB3"/>
    <mergeCell ref="A64:F64"/>
    <mergeCell ref="H64:AB64"/>
    <mergeCell ref="A66:F66"/>
    <mergeCell ref="H66:AB6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 Marine in EMEA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Overpack Sales Areas</dc:title>
  <dc:subject/>
  <dc:creator>Hans Schleidt</dc:creator>
  <cp:keywords/>
  <dc:description/>
  <cp:lastModifiedBy>Peter Isaenkov</cp:lastModifiedBy>
  <cp:lastPrinted>2016-02-01T19:53:46Z</cp:lastPrinted>
  <dcterms:created xsi:type="dcterms:W3CDTF">2001-09-13T08:02:28Z</dcterms:created>
  <dcterms:modified xsi:type="dcterms:W3CDTF">2020-04-22T14:31:06Z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f8046d-f487-4fe0-b483-792de298965a_Enabled">
    <vt:lpwstr>True</vt:lpwstr>
  </property>
  <property fmtid="{D5CDD505-2E9C-101B-9397-08002B2CF9AE}" pid="3" name="MSIP_Label_b0f8046d-f487-4fe0-b483-792de298965a_SiteId">
    <vt:lpwstr>1309aa3b-9cd5-4e53-8f27-8ee6a2573c3c</vt:lpwstr>
  </property>
  <property fmtid="{D5CDD505-2E9C-101B-9397-08002B2CF9AE}" pid="4" name="MSIP_Label_b0f8046d-f487-4fe0-b483-792de298965a_Owner">
    <vt:lpwstr>Peter.Isaenkov@brunswick.com</vt:lpwstr>
  </property>
  <property fmtid="{D5CDD505-2E9C-101B-9397-08002B2CF9AE}" pid="5" name="MSIP_Label_b0f8046d-f487-4fe0-b483-792de298965a_SetDate">
    <vt:lpwstr>2020-04-22T14:15:23.5735652Z</vt:lpwstr>
  </property>
  <property fmtid="{D5CDD505-2E9C-101B-9397-08002B2CF9AE}" pid="6" name="MSIP_Label_b0f8046d-f487-4fe0-b483-792de298965a_Name">
    <vt:lpwstr>Internal</vt:lpwstr>
  </property>
  <property fmtid="{D5CDD505-2E9C-101B-9397-08002B2CF9AE}" pid="7" name="MSIP_Label_b0f8046d-f487-4fe0-b483-792de298965a_Application">
    <vt:lpwstr>Microsoft Azure Information Protection</vt:lpwstr>
  </property>
  <property fmtid="{D5CDD505-2E9C-101B-9397-08002B2CF9AE}" pid="8" name="MSIP_Label_b0f8046d-f487-4fe0-b483-792de298965a_ActionId">
    <vt:lpwstr>8048c81e-788b-45be-9320-51ebf86cc145</vt:lpwstr>
  </property>
  <property fmtid="{D5CDD505-2E9C-101B-9397-08002B2CF9AE}" pid="9" name="MSIP_Label_b0f8046d-f487-4fe0-b483-792de298965a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0x0101000E018986DBDF634FA419AB8842E0480A</vt:lpwstr>
  </property>
  <property fmtid="{D5CDD505-2E9C-101B-9397-08002B2CF9AE}" pid="12" name="_ip_UnifiedCompliancePolicyUIAction">
    <vt:lpwstr/>
  </property>
  <property fmtid="{D5CDD505-2E9C-101B-9397-08002B2CF9AE}" pid="13" name="_ip_UnifiedCompliancePolicyProperties">
    <vt:lpwstr/>
  </property>
</Properties>
</file>