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000" yWindow="36" windowWidth="14640" windowHeight="9240"/>
  </bookViews>
  <sheets>
    <sheet name="Sheet1" sheetId="1" r:id="rId1"/>
  </sheets>
  <externalReferences>
    <externalReference r:id="rId2"/>
  </externalReferences>
  <definedNames>
    <definedName name="Universal_Action_Text">[1]Unique_Fault_Names!$N$2:$N$162</definedName>
    <definedName name="Universal_Failure_Type">[1]Unique_Fault_Names!$D$2:$D$162</definedName>
    <definedName name="Universal_Fault_Name">[1]Unique_Fault_Names!$A$2:$A$297</definedName>
    <definedName name="Universal_Long_Text">[1]Unique_Fault_Names!$J$2:$J$162</definedName>
    <definedName name="Universal_Short_Text">[1]Unique_Fault_Names!$G$2:$G$162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2" i="1"/>
  <c r="H42"/>
  <c r="F42"/>
  <c r="D42"/>
  <c r="B42"/>
  <c r="J41"/>
  <c r="H41"/>
  <c r="F41"/>
  <c r="D41"/>
  <c r="B41"/>
  <c r="J40"/>
  <c r="H40"/>
  <c r="F40"/>
  <c r="D40"/>
  <c r="B40"/>
  <c r="J39"/>
  <c r="H39"/>
  <c r="F39"/>
  <c r="D39"/>
  <c r="B39"/>
  <c r="J38"/>
  <c r="H38"/>
  <c r="F38"/>
  <c r="D38"/>
  <c r="B38"/>
  <c r="J37"/>
  <c r="H37"/>
  <c r="F37"/>
  <c r="D37"/>
  <c r="B37"/>
  <c r="J36"/>
  <c r="H36"/>
  <c r="F36"/>
  <c r="D36"/>
  <c r="B36"/>
  <c r="J35"/>
  <c r="H35"/>
  <c r="F35"/>
  <c r="D35"/>
  <c r="B35"/>
  <c r="J34"/>
  <c r="H34"/>
  <c r="F34"/>
  <c r="D34"/>
  <c r="B34"/>
  <c r="J33"/>
  <c r="H33"/>
  <c r="F33"/>
  <c r="D33"/>
  <c r="B33"/>
  <c r="J32"/>
  <c r="H32"/>
  <c r="F32"/>
  <c r="D32"/>
  <c r="B32"/>
  <c r="J31"/>
  <c r="H31"/>
  <c r="F31"/>
  <c r="D31"/>
  <c r="B31"/>
  <c r="J30"/>
  <c r="H30"/>
  <c r="F30"/>
  <c r="D30"/>
  <c r="B30"/>
  <c r="J29"/>
  <c r="H29"/>
  <c r="F29"/>
  <c r="D29"/>
  <c r="B29"/>
  <c r="J28"/>
  <c r="H28"/>
  <c r="F28"/>
  <c r="D28"/>
  <c r="B28"/>
  <c r="J27"/>
  <c r="H27"/>
  <c r="F27"/>
  <c r="D27"/>
  <c r="B27"/>
  <c r="J26"/>
  <c r="H26"/>
  <c r="F26"/>
  <c r="D26"/>
  <c r="B26"/>
  <c r="J25"/>
  <c r="H25"/>
  <c r="F25"/>
  <c r="D25"/>
  <c r="B25"/>
  <c r="J24"/>
  <c r="H24"/>
  <c r="F24"/>
  <c r="D24"/>
  <c r="B24"/>
  <c r="J23"/>
  <c r="H23"/>
  <c r="F23"/>
  <c r="D23"/>
  <c r="B23"/>
  <c r="J22"/>
  <c r="H22"/>
  <c r="F22"/>
  <c r="D22"/>
  <c r="B22"/>
  <c r="J21"/>
  <c r="H21"/>
  <c r="F21"/>
  <c r="D21"/>
  <c r="B21"/>
  <c r="J20"/>
  <c r="H20"/>
  <c r="F20"/>
  <c r="D20"/>
  <c r="B20"/>
  <c r="J19"/>
  <c r="H19"/>
  <c r="F19"/>
  <c r="D19"/>
  <c r="B19"/>
  <c r="J18"/>
  <c r="H18"/>
  <c r="F18"/>
  <c r="D18"/>
  <c r="B18"/>
  <c r="J17"/>
  <c r="H17"/>
  <c r="F17"/>
  <c r="D17"/>
  <c r="B17"/>
  <c r="J16"/>
  <c r="H16"/>
  <c r="F16"/>
  <c r="D16"/>
  <c r="B16"/>
  <c r="J15"/>
  <c r="H15"/>
  <c r="F15"/>
  <c r="D15"/>
  <c r="B15"/>
  <c r="J14"/>
  <c r="H14"/>
  <c r="F14"/>
  <c r="D14"/>
  <c r="B14"/>
  <c r="J13"/>
  <c r="H13"/>
  <c r="F13"/>
  <c r="D13"/>
  <c r="B13"/>
  <c r="J12"/>
  <c r="H12"/>
  <c r="F12"/>
  <c r="D12"/>
  <c r="B12"/>
  <c r="J11"/>
  <c r="H11"/>
  <c r="F11"/>
  <c r="D11"/>
  <c r="B11"/>
  <c r="J10"/>
  <c r="H10"/>
  <c r="F10"/>
  <c r="D10"/>
  <c r="B10"/>
  <c r="J9"/>
  <c r="H9"/>
  <c r="F9"/>
  <c r="D9"/>
  <c r="B9"/>
  <c r="J8"/>
  <c r="H8"/>
  <c r="F8"/>
  <c r="D8"/>
  <c r="B8"/>
  <c r="J7"/>
  <c r="H7"/>
  <c r="F7"/>
  <c r="D7"/>
  <c r="B7"/>
  <c r="J6"/>
  <c r="H6"/>
  <c r="F6"/>
  <c r="D6"/>
  <c r="B6"/>
  <c r="J5"/>
  <c r="H5"/>
  <c r="F5"/>
  <c r="D5"/>
  <c r="B5"/>
  <c r="J4"/>
  <c r="H4"/>
  <c r="F4"/>
  <c r="D4"/>
  <c r="B4"/>
  <c r="J3"/>
  <c r="H3"/>
  <c r="F3"/>
  <c r="D3"/>
  <c r="B3"/>
  <c r="J2"/>
  <c r="H2"/>
  <c r="F2"/>
  <c r="D2"/>
  <c r="B2"/>
</calcChain>
</file>

<file path=xl/sharedStrings.xml><?xml version="1.0" encoding="utf-8"?>
<sst xmlns="http://schemas.openxmlformats.org/spreadsheetml/2006/main" count="256" uniqueCount="159">
  <si>
    <t>Fault Name in Model</t>
  </si>
  <si>
    <t>Universal Fault Number</t>
  </si>
  <si>
    <t>Universal Fault Name</t>
  </si>
  <si>
    <t>Universal Failure Type Number</t>
  </si>
  <si>
    <t>Universal Failure Type</t>
  </si>
  <si>
    <t>Multilanguage Short Text Number</t>
  </si>
  <si>
    <t>MultiLanguage Short Text</t>
  </si>
  <si>
    <t>MultiLanguage Long Text</t>
  </si>
  <si>
    <t>MutliLanguage Action Text</t>
  </si>
  <si>
    <t>None</t>
  </si>
  <si>
    <t>Fault System</t>
  </si>
  <si>
    <t>No Failure</t>
  </si>
  <si>
    <t>Blank</t>
  </si>
  <si>
    <t>BaroRange</t>
  </si>
  <si>
    <t>Manifold Pressure Sensor 1 Baro Range</t>
  </si>
  <si>
    <t>Out of Range</t>
  </si>
  <si>
    <t>Engine Sensor</t>
  </si>
  <si>
    <t xml:space="preserve">Manifold absolute pressure sensor is not working properly. </t>
  </si>
  <si>
    <t>Service engine soon.</t>
  </si>
  <si>
    <t>DRVPInputHigh</t>
  </si>
  <si>
    <t>Driver Power Voltage 1</t>
  </si>
  <si>
    <t>Input High</t>
  </si>
  <si>
    <t>Critical - High Voltage</t>
  </si>
  <si>
    <t>Battery voltage is above normal limit.</t>
  </si>
  <si>
    <t>Return to port immediately - Service engine before next use.</t>
  </si>
  <si>
    <t>DRVPInputLow</t>
  </si>
  <si>
    <t>Input Low</t>
  </si>
  <si>
    <t>Critical - Low Voltage</t>
  </si>
  <si>
    <t>Battery voltage is below normal limit.</t>
  </si>
  <si>
    <t>Return to port immediately - Turn off unnecessary loads and check battery connections- Service engine before next use.</t>
  </si>
  <si>
    <t>ECTInputHigh</t>
  </si>
  <si>
    <t>Head Coolant Temperature</t>
  </si>
  <si>
    <t>Coolant temperature sensor is not working properly.</t>
  </si>
  <si>
    <t>ECTInputLow</t>
  </si>
  <si>
    <t>ECT_Overtemp</t>
  </si>
  <si>
    <t>Overheat</t>
  </si>
  <si>
    <t>Critical - Overtemp</t>
  </si>
  <si>
    <t>Engine is overheating.</t>
  </si>
  <si>
    <t>Stop engine and check for plugged water inlet.  If condition persists return to port immediately.  Service engine before next use.</t>
  </si>
  <si>
    <t>EST1_OutputFault</t>
  </si>
  <si>
    <t>EST 1</t>
  </si>
  <si>
    <t>Output Fault</t>
  </si>
  <si>
    <t>Ignition</t>
  </si>
  <si>
    <t>Ignition coil is not working properly.</t>
  </si>
  <si>
    <t>EST2_OutputFault</t>
  </si>
  <si>
    <t>EST 2</t>
  </si>
  <si>
    <t>EST3_OutputFault</t>
  </si>
  <si>
    <t>EST 3</t>
  </si>
  <si>
    <t>ESTOP_Active</t>
  </si>
  <si>
    <t>Emergency Stop (ESTOP)</t>
  </si>
  <si>
    <t>Is Active</t>
  </si>
  <si>
    <t>Emergency Stop</t>
  </si>
  <si>
    <t>Emergency stop has been activated.</t>
  </si>
  <si>
    <t>Check Lanyard - Key engine off and restart.  If condition persists - service engine soon.</t>
  </si>
  <si>
    <t>EncoderFaultCrankCamTrigger</t>
  </si>
  <si>
    <t>Encoder Fault: Crank and Cam Trigger</t>
  </si>
  <si>
    <t>Faulted</t>
  </si>
  <si>
    <t>Critical - Engine Sensor</t>
  </si>
  <si>
    <t>Engine crankshaft or camshaft encoder is not working properly.</t>
  </si>
  <si>
    <t>FuelPumpCurrentHigh</t>
  </si>
  <si>
    <t>Fuel Pump</t>
  </si>
  <si>
    <t>Output Short Circuit</t>
  </si>
  <si>
    <t>Critical - Fuel Pump</t>
  </si>
  <si>
    <t>Fuel pump is not working properly.</t>
  </si>
  <si>
    <t>FuelPumpCurrentLow</t>
  </si>
  <si>
    <t>Output Open Circuit</t>
  </si>
  <si>
    <t>Guardian_Active_Fault</t>
  </si>
  <si>
    <t>Guardian</t>
  </si>
  <si>
    <t>Engine Power Limited</t>
  </si>
  <si>
    <t>Engine Guardian is active.  Power will be limited to prevent engine damage.</t>
  </si>
  <si>
    <t>Reduce engine speed.</t>
  </si>
  <si>
    <t>Guardian_OilPressure</t>
  </si>
  <si>
    <t>Guardian due to Oil Pressure</t>
  </si>
  <si>
    <t>Engine Guardian is active due to low oil pressure.  Power will be limited to prevent engine damage.</t>
  </si>
  <si>
    <t>Reduce engine speed.  If condition persists stop engine and check oil level.</t>
  </si>
  <si>
    <t>Guardian_Overheat</t>
  </si>
  <si>
    <t>Guardian due to Overheat</t>
  </si>
  <si>
    <t>Engine Guardian is active due to engine overtemp.  Power will be limited to prevent engine damage.</t>
  </si>
  <si>
    <t>Reduce engine speed.  If condition persists stop engine and check for plugged water inlet.</t>
  </si>
  <si>
    <t>Guardian_Overspeed</t>
  </si>
  <si>
    <t>Guardian due to Overspeed</t>
  </si>
  <si>
    <t>Engine Overspeed</t>
  </si>
  <si>
    <t>Engine Guardian is active due to excessive engine speed.  Power will be limited to prevent engine damage.</t>
  </si>
  <si>
    <t>If condition persists trim angle may be too high.  Stop engine and check propeller for damage or improper size.</t>
  </si>
  <si>
    <t>Guardian_Voltage</t>
  </si>
  <si>
    <t>Guardian due to Voltage</t>
  </si>
  <si>
    <t>Engine Guardian is active due to battery voltage.  Power will be limited to prevent engine damage.</t>
  </si>
  <si>
    <t>HORN_OutputFault</t>
  </si>
  <si>
    <t>Warning Horn</t>
  </si>
  <si>
    <t xml:space="preserve">Warning Horn </t>
  </si>
  <si>
    <t>Warning horn in boat is not working properly.</t>
  </si>
  <si>
    <t xml:space="preserve">  Modified the long text to remove the double periods at the end of the sentence.  1/3/2015</t>
  </si>
  <si>
    <t>IATInputHigh</t>
  </si>
  <si>
    <t>Manifold Air Temperature</t>
  </si>
  <si>
    <t>Engine air temperature sensor is not working properly.</t>
  </si>
  <si>
    <t>IATInputLow</t>
  </si>
  <si>
    <t>INJ1_OutputFault</t>
  </si>
  <si>
    <t>Fuel Injector 1</t>
  </si>
  <si>
    <t>Fuel Injector</t>
  </si>
  <si>
    <t>Fuel injector is not working properly.</t>
  </si>
  <si>
    <t>INJ2_OutputFault</t>
  </si>
  <si>
    <t>Fuel Injector 2</t>
  </si>
  <si>
    <t>INJ3_OutputFault</t>
  </si>
  <si>
    <t>Fuel Injector 3</t>
  </si>
  <si>
    <t>INJ4_OutputFault</t>
  </si>
  <si>
    <t>Fuel Injector 4</t>
  </si>
  <si>
    <t>LIAC_OutputFault</t>
  </si>
  <si>
    <t>Linear Idle Air Control Valve</t>
  </si>
  <si>
    <t>Idle Air Control</t>
  </si>
  <si>
    <t xml:space="preserve">Idle air control is not working properly. </t>
  </si>
  <si>
    <t>MAF_Too_High</t>
  </si>
  <si>
    <t>Engine Air Flow</t>
  </si>
  <si>
    <t>Too High</t>
  </si>
  <si>
    <t>Sensor</t>
  </si>
  <si>
    <t>Mass airflow calculation is above limit.</t>
  </si>
  <si>
    <t>MAPInputHigh</t>
  </si>
  <si>
    <t>Manifold Pressure Sensor 1 (Time Based Sampling)</t>
  </si>
  <si>
    <t>MAPInputLow</t>
  </si>
  <si>
    <t>MAPR_TPS1Rationality</t>
  </si>
  <si>
    <t>Manifold Pressure Sensor 1 and TPS 1 Rationality</t>
  </si>
  <si>
    <t>Manifold absolute pressure sensor and Throttle Position sensor do not agree.</t>
  </si>
  <si>
    <t>OilPress_Low</t>
  </si>
  <si>
    <t>Oil Pressure 1</t>
  </si>
  <si>
    <t>Too Low</t>
  </si>
  <si>
    <t>Critical - Oil Pressure</t>
  </si>
  <si>
    <t>Engine oil pressure is low.</t>
  </si>
  <si>
    <t>Stop engine and check oil level.  If condition persists return to port immediately.  Service engine before next use.</t>
  </si>
  <si>
    <t>RxDoc2_SOH</t>
  </si>
  <si>
    <t>RxDoc2 SOH</t>
  </si>
  <si>
    <t>Communication Error</t>
  </si>
  <si>
    <t>There is a communication problem with the SmartCraft control system.</t>
  </si>
  <si>
    <t>Security_Device_Missing</t>
  </si>
  <si>
    <t>Security Device Missing</t>
  </si>
  <si>
    <t>Critical - Security</t>
  </si>
  <si>
    <t>Security device is not available.</t>
  </si>
  <si>
    <t>Do NOT key off engine. Return to port immediately - Service engine before next use.</t>
  </si>
  <si>
    <t>Security_Locked</t>
  </si>
  <si>
    <t>Security Locked</t>
  </si>
  <si>
    <t>Security</t>
  </si>
  <si>
    <t>Failed to pass security check.</t>
  </si>
  <si>
    <t>Insert correct key fob.</t>
  </si>
  <si>
    <t>Security_Setup</t>
  </si>
  <si>
    <t>Security Setup</t>
  </si>
  <si>
    <t>Security device is in setup mode.</t>
  </si>
  <si>
    <t>Insert other key fob, wait 10 sec, then key off all engines.</t>
  </si>
  <si>
    <t>TPS1_RangeHigh</t>
  </si>
  <si>
    <t>Throttle Position Sensor 1</t>
  </si>
  <si>
    <t>Throttle position sensor is not working properly.</t>
  </si>
  <si>
    <t>TPS1_RangeLow</t>
  </si>
  <si>
    <t>TPS_AdaptMech</t>
  </si>
  <si>
    <t>Throttle Position Sensor 1 : No Adapt (mechanical)</t>
  </si>
  <si>
    <t>XDRPaInputHigh</t>
  </si>
  <si>
    <t>Transducer Power 1 (A)</t>
  </si>
  <si>
    <t>Range High</t>
  </si>
  <si>
    <t>Critical - Voltage</t>
  </si>
  <si>
    <t>Sensor power supply voltage is high.</t>
  </si>
  <si>
    <t>XDRPaInputLow</t>
  </si>
  <si>
    <t>Range Low</t>
  </si>
  <si>
    <t>Sensor power supply voltage is low.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</si>
</sst>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Consolas"/>
      <family val="3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Protection="1">
      <protection locked="0"/>
    </xf>
    <xf numFmtId="0" fontId="1" fillId="2" borderId="0" xfId="0" applyFont="1" applyFill="1" applyProtection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Alignment="1" applyProtection="1">
      <alignment horizontal="left"/>
    </xf>
    <xf numFmtId="0" fontId="0" fillId="0" borderId="0" xfId="0" applyNumberFormat="1" applyFill="1" applyBorder="1" applyProtection="1">
      <protection locked="0"/>
    </xf>
    <xf numFmtId="0" fontId="2" fillId="0" borderId="0" xfId="0" applyFont="1" applyFill="1" applyAlignment="1" applyProtection="1">
      <alignment horizontal="left"/>
    </xf>
    <xf numFmtId="0" fontId="0" fillId="0" borderId="0" xfId="0" applyNumberFormat="1" applyFill="1" applyProtection="1">
      <protection locked="0"/>
    </xf>
    <xf numFmtId="0" fontId="0" fillId="0" borderId="0" xfId="0" applyNumberFormat="1" applyFill="1" applyAlignment="1" applyProtection="1">
      <alignment wrapText="1"/>
      <protection locked="0"/>
    </xf>
    <xf numFmtId="0" fontId="3" fillId="0" borderId="0" xfId="0" applyFont="1" applyFill="1" applyBorder="1" applyAlignment="1">
      <alignment vertical="center" wrapText="1"/>
    </xf>
    <xf numFmtId="0" fontId="0" fillId="0" borderId="0" xfId="0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ftwareDocs/OBDM/Models/Brizo/Brizo_Model/Libraries/OBDFaultManager/Universal_Fault_Information/Universal_Fault_Info_Version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uefin_Univ_Fault_Info"/>
      <sheetName val="SIM_Univ_Fault_Info"/>
      <sheetName val="BrizoV6_Univ_Fault_Info"/>
      <sheetName val="Unique_Fault_Names"/>
      <sheetName val="Failure_Type_Details_and_Log"/>
      <sheetName val="Fault_Name_Details_and_Log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Universal Fault Name</v>
          </cell>
          <cell r="B1" t="str">
            <v>Universal Fault Number</v>
          </cell>
          <cell r="D1" t="str">
            <v>Universal Failure Condition</v>
          </cell>
          <cell r="E1" t="str">
            <v>Universal Failure Type Number</v>
          </cell>
          <cell r="G1" t="str">
            <v>Universal Short Text</v>
          </cell>
          <cell r="H1" t="str">
            <v>Universal Short Text (Number)</v>
          </cell>
          <cell r="J1" t="str">
            <v>Universal Long Text</v>
          </cell>
          <cell r="K1" t="str">
            <v>Universal Long Text (Number)</v>
          </cell>
          <cell r="N1" t="str">
            <v>Universal Action Text</v>
          </cell>
          <cell r="O1" t="str">
            <v>Universal Action Text (Number)</v>
          </cell>
        </row>
        <row r="2">
          <cell r="A2" t="str">
            <v>Fault System</v>
          </cell>
          <cell r="B2">
            <v>0</v>
          </cell>
          <cell r="D2" t="str">
            <v>Output Open Circuit</v>
          </cell>
          <cell r="E2">
            <v>1</v>
          </cell>
          <cell r="G2" t="str">
            <v>Blank</v>
          </cell>
          <cell r="H2">
            <v>0</v>
          </cell>
          <cell r="J2" t="str">
            <v>Blank</v>
          </cell>
          <cell r="K2">
            <v>0</v>
          </cell>
          <cell r="N2" t="str">
            <v>Blank</v>
          </cell>
          <cell r="O2">
            <v>0</v>
          </cell>
        </row>
        <row r="3">
          <cell r="A3" t="str">
            <v>EST Group</v>
          </cell>
          <cell r="B3">
            <v>100</v>
          </cell>
          <cell r="D3" t="str">
            <v>Output Short Circuit</v>
          </cell>
          <cell r="E3">
            <v>2</v>
          </cell>
          <cell r="G3" t="str">
            <v>Communication Error</v>
          </cell>
          <cell r="H3">
            <v>1</v>
          </cell>
          <cell r="J3" t="str">
            <v>There is a communication problem with the SmartCraft control system.</v>
          </cell>
          <cell r="K3">
            <v>1</v>
          </cell>
          <cell r="N3" t="str">
            <v>Reduce engine speed to prevent catalyst damage. Service Engine Soon.</v>
          </cell>
          <cell r="O3">
            <v>1</v>
          </cell>
        </row>
        <row r="4">
          <cell r="A4" t="str">
            <v>EST 1</v>
          </cell>
          <cell r="B4">
            <v>101</v>
          </cell>
          <cell r="D4" t="str">
            <v>Noisy</v>
          </cell>
          <cell r="E4">
            <v>3</v>
          </cell>
          <cell r="G4" t="str">
            <v>Engine Misfire</v>
          </cell>
          <cell r="H4">
            <v>2</v>
          </cell>
          <cell r="J4" t="str">
            <v>Engine Misfire Detected.</v>
          </cell>
          <cell r="K4">
            <v>2</v>
          </cell>
          <cell r="N4" t="str">
            <v>Reduce engine speed.  May be caused by low octane fuel.  See owners manual.  If condition persists see dealer soon.</v>
          </cell>
          <cell r="O4">
            <v>2</v>
          </cell>
        </row>
        <row r="5">
          <cell r="A5" t="str">
            <v>EST 2</v>
          </cell>
          <cell r="B5">
            <v>102</v>
          </cell>
          <cell r="D5" t="str">
            <v>Range High</v>
          </cell>
          <cell r="E5">
            <v>4</v>
          </cell>
          <cell r="G5" t="str">
            <v>Engine Sensor</v>
          </cell>
          <cell r="H5">
            <v>3</v>
          </cell>
          <cell r="J5" t="str">
            <v xml:space="preserve">Manifold absolute pressure sensor is not working properly. </v>
          </cell>
          <cell r="K5">
            <v>3</v>
          </cell>
          <cell r="N5" t="str">
            <v>Reduce engine speed.</v>
          </cell>
          <cell r="O5">
            <v>3</v>
          </cell>
        </row>
        <row r="6">
          <cell r="A6" t="str">
            <v>EST 3</v>
          </cell>
          <cell r="B6">
            <v>103</v>
          </cell>
          <cell r="D6" t="str">
            <v>Range Low</v>
          </cell>
          <cell r="E6">
            <v>5</v>
          </cell>
          <cell r="G6" t="str">
            <v>Engine Power Limited</v>
          </cell>
          <cell r="H6">
            <v>4</v>
          </cell>
          <cell r="J6" t="str">
            <v>Engine power is limited due to knock system</v>
          </cell>
          <cell r="K6">
            <v>4</v>
          </cell>
          <cell r="N6" t="str">
            <v>Key engine off and restart.  If the condition persists service engine soon.</v>
          </cell>
          <cell r="O6">
            <v>4</v>
          </cell>
        </row>
        <row r="7">
          <cell r="A7" t="str">
            <v>EST 4</v>
          </cell>
          <cell r="B7">
            <v>104</v>
          </cell>
          <cell r="D7" t="str">
            <v>Faulted</v>
          </cell>
          <cell r="E7">
            <v>6</v>
          </cell>
          <cell r="G7" t="str">
            <v>Boost Control</v>
          </cell>
          <cell r="H7">
            <v>5</v>
          </cell>
          <cell r="J7" t="str">
            <v>Engine power is limited due to supercharger temperature</v>
          </cell>
          <cell r="K7">
            <v>5</v>
          </cell>
          <cell r="N7" t="str">
            <v>Service engine soon.</v>
          </cell>
          <cell r="O7">
            <v>5</v>
          </cell>
        </row>
        <row r="8">
          <cell r="A8" t="str">
            <v>EST 5</v>
          </cell>
          <cell r="B8">
            <v>105</v>
          </cell>
          <cell r="D8" t="str">
            <v>Dirty</v>
          </cell>
          <cell r="E8">
            <v>7</v>
          </cell>
          <cell r="G8" t="str">
            <v>Emission Control</v>
          </cell>
          <cell r="H8">
            <v>6</v>
          </cell>
          <cell r="J8" t="str">
            <v>Boost control system is not working properly.</v>
          </cell>
          <cell r="K8">
            <v>6</v>
          </cell>
          <cell r="N8" t="str">
            <v>Check drive lube level and refill as needed.</v>
          </cell>
          <cell r="O8">
            <v>6</v>
          </cell>
        </row>
        <row r="9">
          <cell r="A9" t="str">
            <v>EST 6</v>
          </cell>
          <cell r="B9">
            <v>106</v>
          </cell>
          <cell r="D9" t="str">
            <v>Leaky</v>
          </cell>
          <cell r="E9">
            <v>8</v>
          </cell>
          <cell r="G9" t="str">
            <v>Catalyst</v>
          </cell>
          <cell r="H9">
            <v>7</v>
          </cell>
          <cell r="J9" t="str">
            <v>Boost Control valve is not working properly.</v>
          </cell>
          <cell r="K9">
            <v>7</v>
          </cell>
          <cell r="N9" t="str">
            <v>Return to port immediately - Refer to Owner's Manual for more information - Service engine before next use.</v>
          </cell>
          <cell r="O9">
            <v>7</v>
          </cell>
        </row>
        <row r="10">
          <cell r="A10" t="str">
            <v>EST 7</v>
          </cell>
          <cell r="B10">
            <v>107</v>
          </cell>
          <cell r="D10" t="str">
            <v>Rich</v>
          </cell>
          <cell r="E10">
            <v>10</v>
          </cell>
          <cell r="G10" t="str">
            <v>Thermostat</v>
          </cell>
          <cell r="H10">
            <v>8</v>
          </cell>
          <cell r="J10" t="str">
            <v>Engine camshaft encoder is not working properly.</v>
          </cell>
          <cell r="K10">
            <v>8</v>
          </cell>
          <cell r="N10" t="str">
            <v>Return to port immediately - Turn off unnecessary loads, increase engine speed, and check battery connections- Service engine before next use.</v>
          </cell>
          <cell r="O10">
            <v>8</v>
          </cell>
        </row>
        <row r="11">
          <cell r="A11" t="str">
            <v>EST 8</v>
          </cell>
          <cell r="B11">
            <v>108</v>
          </cell>
          <cell r="D11" t="str">
            <v>Lean</v>
          </cell>
          <cell r="E11">
            <v>11</v>
          </cell>
          <cell r="G11" t="str">
            <v>Start System</v>
          </cell>
          <cell r="H11">
            <v>9</v>
          </cell>
          <cell r="J11" t="str">
            <v>Exhaust Oxygen Sensor is not working properly.</v>
          </cell>
          <cell r="K11">
            <v>9</v>
          </cell>
          <cell r="N11" t="str">
            <v>Stop engine and check for plugged water inlet. If condition persists return to port immediately.  Service engine before next use.</v>
          </cell>
          <cell r="O11">
            <v>9</v>
          </cell>
        </row>
        <row r="12">
          <cell r="A12" t="str">
            <v>Fuel Injector Group</v>
          </cell>
          <cell r="B12">
            <v>200</v>
          </cell>
          <cell r="D12" t="str">
            <v>Disabled</v>
          </cell>
          <cell r="E12">
            <v>12</v>
          </cell>
          <cell r="G12" t="str">
            <v>Critical - Communication Error</v>
          </cell>
          <cell r="H12">
            <v>10</v>
          </cell>
          <cell r="J12" t="str">
            <v>Emission Control System is not working properly.</v>
          </cell>
          <cell r="K12">
            <v>10</v>
          </cell>
          <cell r="N12" t="str">
            <v>Return to port immediately - Service engine before next use.</v>
          </cell>
          <cell r="O12">
            <v>10</v>
          </cell>
        </row>
        <row r="13">
          <cell r="A13" t="str">
            <v>Fuel Injector 1</v>
          </cell>
          <cell r="B13">
            <v>201</v>
          </cell>
          <cell r="D13" t="str">
            <v>Communication Failure</v>
          </cell>
          <cell r="E13">
            <v>13</v>
          </cell>
          <cell r="G13" t="str">
            <v>Drive Lube Low</v>
          </cell>
          <cell r="H13">
            <v>11</v>
          </cell>
          <cell r="J13" t="str">
            <v>Catalyst is not working properly.</v>
          </cell>
          <cell r="K13">
            <v>11</v>
          </cell>
          <cell r="N13" t="str">
            <v>Return handle to neutral and key engine off.  Restart and shift engine.  If condition persists, return to port immediately. Service engine before next use.</v>
          </cell>
          <cell r="O13">
            <v>11</v>
          </cell>
        </row>
        <row r="14">
          <cell r="A14" t="str">
            <v>Fuel Injector 2</v>
          </cell>
          <cell r="B14">
            <v>202</v>
          </cell>
          <cell r="D14" t="str">
            <v>Response</v>
          </cell>
          <cell r="E14">
            <v>14</v>
          </cell>
          <cell r="G14" t="str">
            <v>Sensor</v>
          </cell>
          <cell r="H14">
            <v>12</v>
          </cell>
          <cell r="J14" t="str">
            <v>Engine is not running at normal operating temperature.</v>
          </cell>
          <cell r="K14">
            <v>12</v>
          </cell>
          <cell r="N14" t="str">
            <v>Check Lanyard - Key engine off and restart.  If condition persists - service engine soon.</v>
          </cell>
          <cell r="O14">
            <v>12</v>
          </cell>
        </row>
        <row r="15">
          <cell r="A15" t="str">
            <v>Fuel Injector 3</v>
          </cell>
          <cell r="B15">
            <v>203</v>
          </cell>
          <cell r="D15" t="str">
            <v>Keyup Diagnostic Failed</v>
          </cell>
          <cell r="E15">
            <v>15</v>
          </cell>
          <cell r="G15" t="str">
            <v>Critical - High Voltage</v>
          </cell>
          <cell r="H15">
            <v>13</v>
          </cell>
          <cell r="J15" t="str">
            <v>Coolant temperature sensor is not working properly.</v>
          </cell>
          <cell r="K15">
            <v>13</v>
          </cell>
          <cell r="N15" t="str">
            <v>Reduce engine speed.  If condition persists stop engine and check oil level.</v>
          </cell>
          <cell r="O15">
            <v>13</v>
          </cell>
        </row>
        <row r="16">
          <cell r="A16" t="str">
            <v>Fuel Injector 4</v>
          </cell>
          <cell r="B16">
            <v>204</v>
          </cell>
          <cell r="D16" t="str">
            <v>Output Fault</v>
          </cell>
          <cell r="E16">
            <v>16</v>
          </cell>
          <cell r="G16" t="str">
            <v>Critical - Low Voltage</v>
          </cell>
          <cell r="H16">
            <v>14</v>
          </cell>
          <cell r="J16" t="str">
            <v>Start switch is not working properly.</v>
          </cell>
          <cell r="K16">
            <v>14</v>
          </cell>
          <cell r="N16" t="str">
            <v>Reduce engine speed.  If condition persists stop engine and check for plugged water inlet.</v>
          </cell>
          <cell r="O16">
            <v>14</v>
          </cell>
        </row>
        <row r="17">
          <cell r="A17" t="str">
            <v>Fuel Injector 5</v>
          </cell>
          <cell r="B17">
            <v>205</v>
          </cell>
          <cell r="D17" t="str">
            <v>Out of Range</v>
          </cell>
          <cell r="E17">
            <v>17</v>
          </cell>
          <cell r="G17" t="str">
            <v>Critical - Engine Sensor</v>
          </cell>
          <cell r="H17">
            <v>15</v>
          </cell>
          <cell r="J17" t="str">
            <v>Mass air flow sensor is not working properly.</v>
          </cell>
          <cell r="K17">
            <v>15</v>
          </cell>
          <cell r="N17" t="str">
            <v>If condition persists trim angle may be too high.  Stop engine and check propeller for damage or improper size.</v>
          </cell>
          <cell r="O17">
            <v>15</v>
          </cell>
        </row>
        <row r="18">
          <cell r="A18" t="str">
            <v>Fuel Injector 6</v>
          </cell>
          <cell r="B18">
            <v>206</v>
          </cell>
          <cell r="D18" t="str">
            <v>Not Converged</v>
          </cell>
          <cell r="E18">
            <v>18</v>
          </cell>
          <cell r="G18" t="str">
            <v>Critical - Overtemp</v>
          </cell>
          <cell r="H18">
            <v>16</v>
          </cell>
          <cell r="J18" t="str">
            <v>Drive lube is low. Continued operation may cause damage.</v>
          </cell>
          <cell r="K18">
            <v>16</v>
          </cell>
          <cell r="N18" t="str">
            <v>Open throttle slightly to start engine.  Service engine soon.</v>
          </cell>
          <cell r="O18">
            <v>16</v>
          </cell>
        </row>
        <row r="19">
          <cell r="A19" t="str">
            <v>Fuel Injector 7</v>
          </cell>
          <cell r="B19">
            <v>207</v>
          </cell>
          <cell r="D19" t="str">
            <v>Not Performed</v>
          </cell>
          <cell r="E19">
            <v>19</v>
          </cell>
          <cell r="G19" t="str">
            <v>Critical - Shift Actuator</v>
          </cell>
          <cell r="H19">
            <v>17</v>
          </cell>
          <cell r="J19" t="str">
            <v>Drive lube switch is not working properly.</v>
          </cell>
          <cell r="K19">
            <v>17</v>
          </cell>
          <cell r="N19" t="str">
            <v>Check O2 sensor fuse.  See owners manual.  If condition persists service engine soon.</v>
          </cell>
          <cell r="O19">
            <v>17</v>
          </cell>
        </row>
        <row r="20">
          <cell r="A20" t="str">
            <v>Fuel Injector 8</v>
          </cell>
          <cell r="B20">
            <v>208</v>
          </cell>
          <cell r="D20" t="str">
            <v>Overheat</v>
          </cell>
          <cell r="E20">
            <v>20</v>
          </cell>
          <cell r="G20" t="str">
            <v>Shift Actuator</v>
          </cell>
          <cell r="H20">
            <v>18</v>
          </cell>
          <cell r="J20" t="str">
            <v>Battery voltage is above normal limit.</v>
          </cell>
          <cell r="K20">
            <v>18</v>
          </cell>
          <cell r="N20" t="str">
            <v>Check oil level before continuing engine operation.  Service engine soon</v>
          </cell>
          <cell r="O20">
            <v>18</v>
          </cell>
        </row>
        <row r="21">
          <cell r="A21" t="str">
            <v>TPS Group</v>
          </cell>
          <cell r="B21">
            <v>300</v>
          </cell>
          <cell r="D21" t="str">
            <v>Too Low</v>
          </cell>
          <cell r="E21">
            <v>21</v>
          </cell>
          <cell r="G21" t="str">
            <v>Shift</v>
          </cell>
          <cell r="H21">
            <v>19</v>
          </cell>
          <cell r="J21" t="str">
            <v>Throttle Position sensors do not agree.</v>
          </cell>
          <cell r="K21">
            <v>19</v>
          </cell>
          <cell r="N21" t="str">
            <v>Stop engine and check oil level.  If condition persists return to port immediately.  Service engine before next use.</v>
          </cell>
          <cell r="O21">
            <v>19</v>
          </cell>
        </row>
        <row r="22">
          <cell r="A22" t="str">
            <v>Throttle Position Sensor 1</v>
          </cell>
          <cell r="B22">
            <v>301</v>
          </cell>
          <cell r="D22" t="str">
            <v>Too High</v>
          </cell>
          <cell r="E22">
            <v>22</v>
          </cell>
          <cell r="G22" t="str">
            <v>Ignition</v>
          </cell>
          <cell r="H22">
            <v>20</v>
          </cell>
          <cell r="J22" t="str">
            <v>Engine is overheating.</v>
          </cell>
          <cell r="K22">
            <v>20</v>
          </cell>
          <cell r="N22" t="str">
            <v>Stop engine and check for plugged water inlet.  If condition persists return to port immediately.  Service engine before next use.</v>
          </cell>
          <cell r="O22">
            <v>20</v>
          </cell>
        </row>
        <row r="23">
          <cell r="A23" t="str">
            <v>Throttle Position Sensor 2</v>
          </cell>
          <cell r="B23">
            <v>302</v>
          </cell>
          <cell r="D23" t="str">
            <v>Is Active</v>
          </cell>
          <cell r="E23">
            <v>23</v>
          </cell>
          <cell r="G23" t="str">
            <v>Emergency Stop</v>
          </cell>
          <cell r="H23">
            <v>21</v>
          </cell>
          <cell r="J23" t="str">
            <v>Engine crankshaft or camshaft encoder is not working properly.</v>
          </cell>
          <cell r="K23">
            <v>21</v>
          </cell>
          <cell r="N23" t="str">
            <v>Inspect circuit fuse &amp; lube wastegate linkage. If condition persists service engine soon.</v>
          </cell>
          <cell r="O23">
            <v>21</v>
          </cell>
        </row>
        <row r="24">
          <cell r="A24" t="str">
            <v>Throttle Position Sensor 3</v>
          </cell>
          <cell r="B24">
            <v>303</v>
          </cell>
          <cell r="D24" t="str">
            <v>Input High</v>
          </cell>
          <cell r="E24">
            <v>24</v>
          </cell>
          <cell r="G24" t="str">
            <v>Critical - Throttle Control</v>
          </cell>
          <cell r="H24">
            <v>22</v>
          </cell>
          <cell r="J24" t="str">
            <v>Shift actuator is not working properly.</v>
          </cell>
          <cell r="K24">
            <v>22</v>
          </cell>
          <cell r="N24" t="str">
            <v>Do NOT key off engine. Return to port immediately - Service engine before next use.</v>
          </cell>
          <cell r="O24">
            <v>22</v>
          </cell>
        </row>
        <row r="25">
          <cell r="A25" t="str">
            <v>Throttle Position Sensor 4</v>
          </cell>
          <cell r="B25">
            <v>304</v>
          </cell>
          <cell r="D25" t="str">
            <v>Input Low</v>
          </cell>
          <cell r="E25">
            <v>25</v>
          </cell>
          <cell r="G25" t="str">
            <v>Critical - Fuel Pump</v>
          </cell>
          <cell r="H25">
            <v>23</v>
          </cell>
          <cell r="J25" t="str">
            <v>Shift system is not working properly.</v>
          </cell>
          <cell r="K25">
            <v>23</v>
          </cell>
          <cell r="N25" t="str">
            <v>Insert correct key fob.</v>
          </cell>
          <cell r="O25">
            <v>23</v>
          </cell>
        </row>
        <row r="26">
          <cell r="A26" t="str">
            <v>Dual TPS A faults</v>
          </cell>
          <cell r="B26">
            <v>311</v>
          </cell>
          <cell r="D26" t="str">
            <v>Input Open Circuit</v>
          </cell>
          <cell r="E26">
            <v>26</v>
          </cell>
          <cell r="G26" t="str">
            <v>Engine Overspeed</v>
          </cell>
          <cell r="H26">
            <v>24</v>
          </cell>
          <cell r="J26" t="str">
            <v>Ignition coil is not working properly.</v>
          </cell>
          <cell r="K26">
            <v>24</v>
          </cell>
          <cell r="N26" t="str">
            <v>Insert other key fob, wait 10 sec, then key off all engines.</v>
          </cell>
          <cell r="O26">
            <v>24</v>
          </cell>
        </row>
        <row r="27">
          <cell r="A27" t="str">
            <v>Dual TPS B faults</v>
          </cell>
          <cell r="B27">
            <v>312</v>
          </cell>
          <cell r="D27" t="str">
            <v>Input Short Circuit</v>
          </cell>
          <cell r="E27">
            <v>27</v>
          </cell>
          <cell r="G27" t="str">
            <v>Critical - Shift Control</v>
          </cell>
          <cell r="H27">
            <v>25</v>
          </cell>
          <cell r="J27" t="str">
            <v>Emergency stop has been activated.</v>
          </cell>
          <cell r="K27">
            <v>25</v>
          </cell>
          <cell r="N27" t="str">
            <v>Key engine off and restart.  If the condition persists, seek assistance. Return to port immediately - Service engine before next use.</v>
          </cell>
          <cell r="O27">
            <v>25</v>
          </cell>
        </row>
        <row r="28">
          <cell r="A28" t="str">
            <v>Quad Throttle Position Sensor Faults</v>
          </cell>
          <cell r="B28">
            <v>321</v>
          </cell>
          <cell r="D28" t="str">
            <v>No Failure</v>
          </cell>
          <cell r="E28">
            <v>0</v>
          </cell>
          <cell r="G28" t="str">
            <v xml:space="preserve">Warning Horn </v>
          </cell>
          <cell r="H28">
            <v>26</v>
          </cell>
          <cell r="J28" t="str">
            <v>Electronic throttle controller is not working properly.</v>
          </cell>
          <cell r="K28">
            <v>26</v>
          </cell>
          <cell r="N28" t="str">
            <v>Key engine off and restart.  If the condition persists, Return to port immediately - Service engine before next use.</v>
          </cell>
          <cell r="O28">
            <v>26</v>
          </cell>
        </row>
        <row r="29">
          <cell r="A29" t="str">
            <v>Throttle Position Sensors 1 and 2 Disagree</v>
          </cell>
          <cell r="B29">
            <v>331</v>
          </cell>
          <cell r="G29" t="str">
            <v>Fuel Injector</v>
          </cell>
          <cell r="H29">
            <v>27</v>
          </cell>
          <cell r="J29" t="str">
            <v>Fuel level sensor is not working properly.</v>
          </cell>
          <cell r="K29">
            <v>27</v>
          </cell>
          <cell r="N29" t="str">
            <v>Test Fault. No information available.</v>
          </cell>
          <cell r="O29">
            <v>27</v>
          </cell>
        </row>
        <row r="30">
          <cell r="A30" t="str">
            <v>Throttle Position Sensors 3 and 4 Disagree</v>
          </cell>
          <cell r="B30">
            <v>332</v>
          </cell>
          <cell r="G30" t="str">
            <v>Idle Air Control</v>
          </cell>
          <cell r="H30">
            <v>28</v>
          </cell>
          <cell r="J30" t="str">
            <v>Tank level sensor is not working properly.</v>
          </cell>
          <cell r="K30">
            <v>28</v>
          </cell>
          <cell r="N30" t="str">
            <v>Key engine off and allow to cool.  Restart engine.  If condition persists return to port immediately.  Service engine before next use.</v>
          </cell>
          <cell r="O30">
            <v>28</v>
          </cell>
        </row>
        <row r="31">
          <cell r="A31" t="str">
            <v>Throttle Position Sensor 1 : No Adapt (ETC)</v>
          </cell>
          <cell r="B31">
            <v>341</v>
          </cell>
          <cell r="G31" t="str">
            <v>Warning Device</v>
          </cell>
          <cell r="H31">
            <v>29</v>
          </cell>
          <cell r="J31" t="str">
            <v>Fuel pump is not working properly.</v>
          </cell>
          <cell r="K31">
            <v>29</v>
          </cell>
          <cell r="N31" t="str">
            <v>Service engine soon - Refer to Owner's Manual for service procedure.</v>
          </cell>
          <cell r="O31">
            <v>29</v>
          </cell>
        </row>
        <row r="32">
          <cell r="A32" t="str">
            <v>Throttle Position Sensor 2: No Adapt (ETC)</v>
          </cell>
          <cell r="B32">
            <v>342</v>
          </cell>
          <cell r="G32" t="str">
            <v>Fuel System</v>
          </cell>
          <cell r="H32">
            <v>30</v>
          </cell>
          <cell r="J32" t="str">
            <v>Engine Guardian is active.  Power will be limited to prevent engine damage.</v>
          </cell>
          <cell r="K32">
            <v>30</v>
          </cell>
          <cell r="N32" t="str">
            <v>Return to port immediately - Turn off unnecessary loads and check battery connections- Service engine before next use.</v>
          </cell>
          <cell r="O32">
            <v>30</v>
          </cell>
        </row>
        <row r="33">
          <cell r="A33" t="str">
            <v>Throttle Position Sensor 3: No Adapt (ETC)</v>
          </cell>
          <cell r="B33">
            <v>343</v>
          </cell>
          <cell r="G33" t="str">
            <v>Critical - Oil Pressure</v>
          </cell>
          <cell r="H33">
            <v>31</v>
          </cell>
          <cell r="J33" t="str">
            <v>Engine Guardian is active due to exhaust overtemp.  Power will be limited to prevent engine damage.</v>
          </cell>
          <cell r="K33">
            <v>31</v>
          </cell>
        </row>
        <row r="34">
          <cell r="A34" t="str">
            <v>Throttle Position Sensor 4: No Adapt (ETC)</v>
          </cell>
          <cell r="B34">
            <v>344</v>
          </cell>
          <cell r="G34" t="str">
            <v>Wastegate Communication</v>
          </cell>
          <cell r="H34">
            <v>32</v>
          </cell>
          <cell r="J34" t="str">
            <v>Engine Guardian is active due to low oil pressure.  Power will be limited to prevent engine damage.</v>
          </cell>
          <cell r="K34">
            <v>32</v>
          </cell>
        </row>
        <row r="35">
          <cell r="A35" t="str">
            <v>Throttle Position Sensor 1 : No Adapt (mechanical)</v>
          </cell>
          <cell r="B35">
            <v>351</v>
          </cell>
          <cell r="G35" t="str">
            <v>Communication Error</v>
          </cell>
          <cell r="H35">
            <v>33</v>
          </cell>
          <cell r="J35" t="str">
            <v>Engine Guardian is active due to excessively high or low oil temp.  Power will be limited to prevent engine damage.</v>
          </cell>
          <cell r="K35">
            <v>33</v>
          </cell>
        </row>
        <row r="36">
          <cell r="A36" t="str">
            <v>Pressure Sensor Group</v>
          </cell>
          <cell r="B36">
            <v>400</v>
          </cell>
          <cell r="G36" t="str">
            <v>Critical - Water Pressure</v>
          </cell>
          <cell r="H36">
            <v>34</v>
          </cell>
          <cell r="J36" t="str">
            <v>Engine Guardian is active due to boost pressure.  Power will be limited to prevent engine damage.</v>
          </cell>
          <cell r="K36">
            <v>34</v>
          </cell>
        </row>
        <row r="37">
          <cell r="A37" t="str">
            <v>Manifold Pressure Sensor 1 (Time Based Sampling)</v>
          </cell>
          <cell r="B37">
            <v>401</v>
          </cell>
          <cell r="G37" t="str">
            <v>Critical - Security</v>
          </cell>
          <cell r="H37">
            <v>35</v>
          </cell>
          <cell r="J37" t="str">
            <v>Engine Guardian is active due to engine overtemp.  Power will be limited to prevent engine damage.</v>
          </cell>
          <cell r="K37">
            <v>35</v>
          </cell>
        </row>
        <row r="38">
          <cell r="A38" t="str">
            <v>Manifold Pressure Sensor 1 (Angle Based Sampling)</v>
          </cell>
          <cell r="B38">
            <v>402</v>
          </cell>
          <cell r="G38" t="str">
            <v>Security</v>
          </cell>
          <cell r="H38">
            <v>36</v>
          </cell>
          <cell r="J38" t="str">
            <v>Engine Guardian is active due to excessive engine speed.  Power will be limited to prevent engine damage.</v>
          </cell>
          <cell r="K38">
            <v>36</v>
          </cell>
        </row>
        <row r="39">
          <cell r="A39" t="str">
            <v>Manifold Pressure Sensor 1 Rationality</v>
          </cell>
          <cell r="B39">
            <v>403</v>
          </cell>
          <cell r="G39" t="str">
            <v>Critical - Start Sequence Aborted</v>
          </cell>
          <cell r="H39">
            <v>37</v>
          </cell>
          <cell r="J39" t="str">
            <v>Engine Guardian is active due to supercharger temperature.  Power will be limited to prevent engine damage.</v>
          </cell>
          <cell r="K39">
            <v>37</v>
          </cell>
        </row>
        <row r="40">
          <cell r="A40" t="str">
            <v>Manifold Pressure Sensor 1 and TPS 1 Rationality</v>
          </cell>
          <cell r="B40">
            <v>404</v>
          </cell>
          <cell r="G40" t="str">
            <v>Critical - Start System</v>
          </cell>
          <cell r="H40">
            <v>38</v>
          </cell>
          <cell r="J40" t="str">
            <v>Engine Guardian is active due to a helm fault.  Power will be limited to prevent engine damage.</v>
          </cell>
          <cell r="K40">
            <v>38</v>
          </cell>
        </row>
        <row r="41">
          <cell r="A41" t="str">
            <v>Manifold Pressure Sensor 1 and TPS 2 Rationality</v>
          </cell>
          <cell r="B41">
            <v>405</v>
          </cell>
          <cell r="G41" t="str">
            <v>Critical - Transmission Overtemp</v>
          </cell>
          <cell r="H41">
            <v>39</v>
          </cell>
          <cell r="J41" t="str">
            <v>Engine Guardian is active due to battery voltage.  Power will be limited to prevent engine damage.</v>
          </cell>
          <cell r="K41">
            <v>39</v>
          </cell>
        </row>
        <row r="42">
          <cell r="A42" t="str">
            <v>Manifold Pressure Sensor 1 and TPS 1 and TPS 2 Rationality</v>
          </cell>
          <cell r="B42">
            <v>406</v>
          </cell>
          <cell r="G42" t="str">
            <v>Trim</v>
          </cell>
          <cell r="H42">
            <v>40</v>
          </cell>
          <cell r="J42" t="str">
            <v>Engine Guardian is active due to low engine water pressure.  Power will be limited to prevent engine damage.</v>
          </cell>
          <cell r="K42">
            <v>40</v>
          </cell>
        </row>
        <row r="43">
          <cell r="A43" t="str">
            <v>Manifold Pressure Sensor 1 Baro Range</v>
          </cell>
          <cell r="B43">
            <v>407</v>
          </cell>
          <cell r="G43" t="str">
            <v>Water in Fuel</v>
          </cell>
          <cell r="H43">
            <v>41</v>
          </cell>
          <cell r="J43" t="str">
            <v>Warning horn in boat is not working properly.</v>
          </cell>
          <cell r="K43">
            <v>41</v>
          </cell>
        </row>
        <row r="44">
          <cell r="A44" t="str">
            <v>Block Coolant Pressure 1</v>
          </cell>
          <cell r="B44">
            <v>411</v>
          </cell>
          <cell r="G44" t="str">
            <v>Critical - Voltage</v>
          </cell>
          <cell r="H44">
            <v>42</v>
          </cell>
          <cell r="J44" t="str">
            <v>Fuel injector is not working properly.</v>
          </cell>
          <cell r="K44">
            <v>42</v>
          </cell>
        </row>
        <row r="45">
          <cell r="A45" t="str">
            <v>Sea Pump Pressure 1</v>
          </cell>
          <cell r="B45">
            <v>421</v>
          </cell>
          <cell r="G45" t="str">
            <v>Voltage</v>
          </cell>
          <cell r="H45">
            <v>43</v>
          </cell>
          <cell r="J45" t="str">
            <v>Engine air temperature sensor is not working properly.</v>
          </cell>
          <cell r="K45">
            <v>43</v>
          </cell>
        </row>
        <row r="46">
          <cell r="A46" t="str">
            <v>Oil Pressure 1</v>
          </cell>
          <cell r="B46">
            <v>431</v>
          </cell>
          <cell r="G46" t="str">
            <v>Water Pressure</v>
          </cell>
          <cell r="H46">
            <v>44</v>
          </cell>
          <cell r="J46" t="str">
            <v>Key switch is not working properly.</v>
          </cell>
          <cell r="K46">
            <v>44</v>
          </cell>
        </row>
        <row r="47">
          <cell r="A47" t="str">
            <v>Fuel Pressure 1</v>
          </cell>
          <cell r="B47">
            <v>441</v>
          </cell>
          <cell r="J47" t="str">
            <v>Boost Control valve is not initializing properly.</v>
          </cell>
          <cell r="K47">
            <v>45</v>
          </cell>
        </row>
        <row r="48">
          <cell r="A48" t="str">
            <v>Pitot Pressure 1</v>
          </cell>
          <cell r="B48">
            <v>451</v>
          </cell>
          <cell r="J48" t="str">
            <v>Knock Sensor may be either disconnected or shorted.</v>
          </cell>
          <cell r="K48">
            <v>46</v>
          </cell>
        </row>
        <row r="49">
          <cell r="A49" t="str">
            <v>Hydraulic Shift Pressure 1</v>
          </cell>
          <cell r="B49">
            <v>461</v>
          </cell>
          <cell r="J49" t="str">
            <v xml:space="preserve">Idle air control is not working properly. </v>
          </cell>
          <cell r="K49">
            <v>47</v>
          </cell>
        </row>
        <row r="50">
          <cell r="A50" t="str">
            <v>Shift Pressure A</v>
          </cell>
          <cell r="B50">
            <v>471</v>
          </cell>
          <cell r="J50" t="str">
            <v>Mass airflow calculation is above limit.</v>
          </cell>
          <cell r="K50">
            <v>48</v>
          </cell>
        </row>
        <row r="51">
          <cell r="A51" t="str">
            <v>Shift Pressure B</v>
          </cell>
          <cell r="B51">
            <v>481</v>
          </cell>
          <cell r="J51" t="str">
            <v>Manifold absolute pressure sensor may not be working properly.</v>
          </cell>
          <cell r="K51">
            <v>49</v>
          </cell>
        </row>
        <row r="52">
          <cell r="A52" t="str">
            <v>Temperature Sensor Group</v>
          </cell>
          <cell r="B52">
            <v>500</v>
          </cell>
          <cell r="J52" t="str">
            <v>Manifold absolute pressure sensor and Throttle Position sensor do not agree.</v>
          </cell>
          <cell r="K52">
            <v>50</v>
          </cell>
        </row>
        <row r="53">
          <cell r="A53" t="str">
            <v>Manifold Air Temperature</v>
          </cell>
          <cell r="B53">
            <v>511</v>
          </cell>
          <cell r="J53" t="str">
            <v>Malfunction Indicator Lamp is not working properly</v>
          </cell>
          <cell r="K53">
            <v>51</v>
          </cell>
        </row>
        <row r="54">
          <cell r="A54" t="str">
            <v>Starboard Coolant Temperature</v>
          </cell>
          <cell r="B54">
            <v>521</v>
          </cell>
          <cell r="J54" t="str">
            <v>Engine speed is above specified limits with engine in neutral.</v>
          </cell>
          <cell r="K54">
            <v>52</v>
          </cell>
        </row>
        <row r="55">
          <cell r="A55" t="str">
            <v>Port Coolant Temperature</v>
          </cell>
          <cell r="B55">
            <v>522</v>
          </cell>
          <cell r="J55" t="str">
            <v>Shift switch is not working properly.</v>
          </cell>
          <cell r="K55">
            <v>53</v>
          </cell>
        </row>
        <row r="56">
          <cell r="A56" t="str">
            <v>Head Coolant Temperature</v>
          </cell>
          <cell r="B56">
            <v>523</v>
          </cell>
          <cell r="J56" t="str">
            <v>Neutral switch is not working properly.</v>
          </cell>
          <cell r="K56">
            <v>54</v>
          </cell>
        </row>
        <row r="57">
          <cell r="A57" t="str">
            <v>Block Coolant Temperature</v>
          </cell>
          <cell r="B57">
            <v>524</v>
          </cell>
          <cell r="J57" t="str">
            <v xml:space="preserve">Oil level sensor in the oil tank is not working properly.  </v>
          </cell>
          <cell r="K57">
            <v>55</v>
          </cell>
        </row>
        <row r="58">
          <cell r="A58" t="str">
            <v>Engine Coolant Temperature</v>
          </cell>
          <cell r="B58">
            <v>525</v>
          </cell>
          <cell r="J58" t="str">
            <v>Engine oil pressure sensor is not working properly.</v>
          </cell>
          <cell r="K58">
            <v>56</v>
          </cell>
        </row>
        <row r="59">
          <cell r="A59" t="str">
            <v>Oil Temperature</v>
          </cell>
          <cell r="B59">
            <v>531</v>
          </cell>
          <cell r="J59" t="str">
            <v>Engine oil pressure is low.</v>
          </cell>
          <cell r="K59">
            <v>57</v>
          </cell>
        </row>
        <row r="60">
          <cell r="A60" t="str">
            <v>Sea Water Temperature</v>
          </cell>
          <cell r="B60">
            <v>541</v>
          </cell>
          <cell r="J60" t="str">
            <v>Engine oil pressure switch is not working properly.</v>
          </cell>
          <cell r="K60">
            <v>58</v>
          </cell>
        </row>
        <row r="61">
          <cell r="A61" t="str">
            <v>Supercharger Output Temperature</v>
          </cell>
          <cell r="B61">
            <v>551</v>
          </cell>
          <cell r="J61" t="str">
            <v>Engine oil temperature sensor is not working properly.</v>
          </cell>
          <cell r="K61">
            <v>59</v>
          </cell>
        </row>
        <row r="62">
          <cell r="A62" t="str">
            <v>Voltage Group</v>
          </cell>
          <cell r="B62">
            <v>600</v>
          </cell>
          <cell r="J62" t="str">
            <v>Paddle wheel is not working properly.</v>
          </cell>
          <cell r="K62">
            <v>60</v>
          </cell>
        </row>
        <row r="63">
          <cell r="A63" t="str">
            <v>Transducer Power 1 (A)</v>
          </cell>
          <cell r="B63">
            <v>601</v>
          </cell>
          <cell r="J63" t="str">
            <v>Pitot sensor is not working properly.</v>
          </cell>
          <cell r="K63">
            <v>61</v>
          </cell>
        </row>
        <row r="64">
          <cell r="A64" t="str">
            <v>Transducer Power 2 (B)</v>
          </cell>
          <cell r="B64">
            <v>602</v>
          </cell>
          <cell r="J64" t="str">
            <v>Engine exhaust manifold is overheating.</v>
          </cell>
          <cell r="K64">
            <v>62</v>
          </cell>
        </row>
        <row r="65">
          <cell r="A65" t="str">
            <v>Transducer Power 3 (C)</v>
          </cell>
          <cell r="B65">
            <v>603</v>
          </cell>
          <cell r="J65" t="str">
            <v>Port exhaust manifold coolant temperature sensor is not working properly.</v>
          </cell>
          <cell r="K65">
            <v>63</v>
          </cell>
        </row>
        <row r="66">
          <cell r="A66" t="str">
            <v>Driver Power Voltage 1</v>
          </cell>
          <cell r="B66">
            <v>621</v>
          </cell>
          <cell r="J66" t="str">
            <v>Port Turbocharger Wastegate is not working properly.</v>
          </cell>
          <cell r="K66">
            <v>64</v>
          </cell>
        </row>
        <row r="67">
          <cell r="A67" t="str">
            <v>Level Sensor Group</v>
          </cell>
          <cell r="B67">
            <v>700</v>
          </cell>
          <cell r="J67" t="str">
            <v>Water pressure sensor is not working properly.</v>
          </cell>
          <cell r="K67">
            <v>65</v>
          </cell>
        </row>
        <row r="68">
          <cell r="A68" t="str">
            <v>Fuel Level 1</v>
          </cell>
          <cell r="B68">
            <v>701</v>
          </cell>
          <cell r="J68" t="str">
            <v>Seawater temperature sensor is not working properly.</v>
          </cell>
          <cell r="K68">
            <v>66</v>
          </cell>
        </row>
        <row r="69">
          <cell r="A69" t="str">
            <v>Fuel Level 2</v>
          </cell>
          <cell r="B69">
            <v>702</v>
          </cell>
          <cell r="J69" t="str">
            <v xml:space="preserve">Water pressure in the cooling system is low.  </v>
          </cell>
          <cell r="K69">
            <v>67</v>
          </cell>
        </row>
        <row r="70">
          <cell r="A70" t="str">
            <v>Oil Level 1</v>
          </cell>
          <cell r="B70">
            <v>711</v>
          </cell>
          <cell r="J70" t="str">
            <v>Security device is not available.</v>
          </cell>
          <cell r="K70">
            <v>68</v>
          </cell>
        </row>
        <row r="71">
          <cell r="A71" t="str">
            <v>Oxygen Sensor Group</v>
          </cell>
          <cell r="B71">
            <v>800</v>
          </cell>
          <cell r="J71" t="str">
            <v>Failed to pass security check.</v>
          </cell>
          <cell r="K71">
            <v>69</v>
          </cell>
        </row>
        <row r="72">
          <cell r="A72" t="str">
            <v>O2A</v>
          </cell>
          <cell r="B72">
            <v>811</v>
          </cell>
          <cell r="J72" t="str">
            <v>Security device is in setup mode.</v>
          </cell>
          <cell r="K72">
            <v>70</v>
          </cell>
        </row>
        <row r="73">
          <cell r="A73" t="str">
            <v>O2A Heater</v>
          </cell>
          <cell r="B73">
            <v>812</v>
          </cell>
          <cell r="J73" t="str">
            <v>Shift position sensor is not working properly.</v>
          </cell>
          <cell r="K73">
            <v>71</v>
          </cell>
        </row>
        <row r="74">
          <cell r="A74" t="str">
            <v>O2A Switch Ratio</v>
          </cell>
          <cell r="B74">
            <v>813</v>
          </cell>
          <cell r="J74" t="str">
            <v xml:space="preserve">Attempted start was not successful. </v>
          </cell>
          <cell r="K74">
            <v>72</v>
          </cell>
        </row>
        <row r="75">
          <cell r="A75" t="str">
            <v>O2A Wide Band System</v>
          </cell>
          <cell r="B75">
            <v>820</v>
          </cell>
          <cell r="J75" t="str">
            <v>Stbd exhaust manifold coolant temperature sensor is not working properly.</v>
          </cell>
          <cell r="K75">
            <v>73</v>
          </cell>
        </row>
        <row r="76">
          <cell r="A76" t="str">
            <v>O2A Wide Band</v>
          </cell>
          <cell r="B76">
            <v>821</v>
          </cell>
          <cell r="J76" t="str">
            <v>Starboard Turbocharger Wastegate is not working properly.</v>
          </cell>
          <cell r="K76">
            <v>74</v>
          </cell>
        </row>
        <row r="77">
          <cell r="A77" t="str">
            <v>O2A Wide Band Heater</v>
          </cell>
          <cell r="B77">
            <v>822</v>
          </cell>
          <cell r="J77" t="str">
            <v>Steering angle sensor is not working properly.</v>
          </cell>
          <cell r="K77">
            <v>75</v>
          </cell>
        </row>
        <row r="78">
          <cell r="A78" t="str">
            <v>O2A Wide Band Switch Ratio</v>
          </cell>
          <cell r="B78">
            <v>823</v>
          </cell>
          <cell r="J78" t="str">
            <v>The starting system is not working properly.  Engine may not start.</v>
          </cell>
          <cell r="K78">
            <v>76</v>
          </cell>
        </row>
        <row r="79">
          <cell r="A79" t="str">
            <v>O2B System</v>
          </cell>
          <cell r="B79">
            <v>830</v>
          </cell>
          <cell r="J79" t="str">
            <v>Supercharger output temperature sensor is not working properly.'</v>
          </cell>
          <cell r="K79">
            <v>77</v>
          </cell>
        </row>
        <row r="80">
          <cell r="A80" t="str">
            <v>O2B</v>
          </cell>
          <cell r="B80">
            <v>831</v>
          </cell>
          <cell r="J80" t="str">
            <v>Tab position sensor is not working properly.</v>
          </cell>
          <cell r="K80">
            <v>78</v>
          </cell>
        </row>
        <row r="81">
          <cell r="A81" t="str">
            <v>O2B Heater</v>
          </cell>
          <cell r="B81">
            <v>832</v>
          </cell>
          <cell r="J81" t="str">
            <v>Crankshaft target wheel tooth correction test failed.</v>
          </cell>
          <cell r="K81">
            <v>79</v>
          </cell>
        </row>
        <row r="82">
          <cell r="A82" t="str">
            <v>O2B Swtich Ratio</v>
          </cell>
          <cell r="B82">
            <v>833</v>
          </cell>
          <cell r="J82" t="str">
            <v>Crankshaft target wheel correction was not performed on this engine.</v>
          </cell>
          <cell r="K82">
            <v>80</v>
          </cell>
        </row>
        <row r="83">
          <cell r="A83" t="str">
            <v>O2B Wide Band System</v>
          </cell>
          <cell r="B83">
            <v>840</v>
          </cell>
          <cell r="J83" t="str">
            <v>Test Fault. No information available.</v>
          </cell>
          <cell r="K83">
            <v>81</v>
          </cell>
        </row>
        <row r="84">
          <cell r="A84" t="str">
            <v>O2B Wide Band</v>
          </cell>
          <cell r="B84">
            <v>841</v>
          </cell>
          <cell r="J84" t="str">
            <v>Throttle position sensor is not working properly.</v>
          </cell>
          <cell r="K84">
            <v>82</v>
          </cell>
        </row>
        <row r="85">
          <cell r="A85" t="str">
            <v>O2B Wide Band Heater</v>
          </cell>
          <cell r="B85">
            <v>842</v>
          </cell>
          <cell r="J85" t="str">
            <v xml:space="preserve">Transmission is overheating. </v>
          </cell>
          <cell r="K85">
            <v>83</v>
          </cell>
        </row>
        <row r="86">
          <cell r="A86" t="str">
            <v>O2B Wide Band Switch Ratio</v>
          </cell>
          <cell r="B86">
            <v>843</v>
          </cell>
          <cell r="J86" t="str">
            <v>Transmission temperature switch is not working properly.</v>
          </cell>
          <cell r="K86">
            <v>84</v>
          </cell>
        </row>
        <row r="87">
          <cell r="A87" t="str">
            <v>O2C System</v>
          </cell>
          <cell r="B87">
            <v>850</v>
          </cell>
          <cell r="J87" t="str">
            <v>Trim position is not working properly. Trim limiting may not be enforced. Boat damage could occur.</v>
          </cell>
          <cell r="K87">
            <v>85</v>
          </cell>
        </row>
        <row r="88">
          <cell r="A88" t="str">
            <v>O2C</v>
          </cell>
          <cell r="B88">
            <v>851</v>
          </cell>
          <cell r="J88" t="str">
            <v xml:space="preserve">The trim down relay is not working properly.  </v>
          </cell>
          <cell r="K88">
            <v>86</v>
          </cell>
        </row>
        <row r="89">
          <cell r="A89" t="str">
            <v>O2C Heater</v>
          </cell>
          <cell r="B89">
            <v>852</v>
          </cell>
          <cell r="J89" t="str">
            <v>The trim limit relay is not working properly.  Engine may not trim up.</v>
          </cell>
          <cell r="K89">
            <v>87</v>
          </cell>
        </row>
        <row r="90">
          <cell r="A90" t="str">
            <v>O2C Wide Band Switch Ratio</v>
          </cell>
          <cell r="B90">
            <v>853</v>
          </cell>
          <cell r="J90" t="str">
            <v>The trim up relay is not working properly.  .</v>
          </cell>
          <cell r="K90">
            <v>88</v>
          </cell>
        </row>
        <row r="91">
          <cell r="A91" t="str">
            <v>O2C Wide Band System</v>
          </cell>
          <cell r="B91">
            <v>860</v>
          </cell>
          <cell r="J91" t="str">
            <v>There is water in the fuel system.  Continued operation may cause engine damage.</v>
          </cell>
          <cell r="K91">
            <v>89</v>
          </cell>
        </row>
        <row r="92">
          <cell r="A92" t="str">
            <v>O2C Wide Band</v>
          </cell>
          <cell r="B92">
            <v>861</v>
          </cell>
          <cell r="J92" t="str">
            <v>Sensor power supply voltage is high.</v>
          </cell>
          <cell r="K92">
            <v>90</v>
          </cell>
        </row>
        <row r="93">
          <cell r="A93" t="str">
            <v>O2C Wide Band Heater</v>
          </cell>
          <cell r="B93">
            <v>862</v>
          </cell>
          <cell r="J93" t="str">
            <v>Sensor power supply voltage is low.</v>
          </cell>
          <cell r="K93">
            <v>91</v>
          </cell>
        </row>
        <row r="94">
          <cell r="A94" t="str">
            <v>O2C Wide Band Switch Ratio</v>
          </cell>
          <cell r="B94">
            <v>863</v>
          </cell>
          <cell r="J94" t="str">
            <v>Engine fuel pressure sensor is not working properly.</v>
          </cell>
          <cell r="K94">
            <v>92</v>
          </cell>
        </row>
        <row r="95">
          <cell r="A95" t="str">
            <v>O2D System</v>
          </cell>
          <cell r="B95">
            <v>870</v>
          </cell>
          <cell r="J95" t="str">
            <v>Water pressure in the cooling system is high</v>
          </cell>
          <cell r="K95">
            <v>93</v>
          </cell>
        </row>
        <row r="96">
          <cell r="A96" t="str">
            <v>O2D</v>
          </cell>
          <cell r="B96">
            <v>871</v>
          </cell>
          <cell r="J96" t="str">
            <v>Battery voltage is below normal limit.</v>
          </cell>
          <cell r="K96">
            <v>94</v>
          </cell>
        </row>
        <row r="97">
          <cell r="A97" t="str">
            <v>O2D Heater</v>
          </cell>
          <cell r="B97">
            <v>872</v>
          </cell>
          <cell r="J97" t="str">
            <v>Engine Demand Sensor is not working properly</v>
          </cell>
          <cell r="K97">
            <v>95</v>
          </cell>
        </row>
        <row r="98">
          <cell r="A98" t="str">
            <v>O2D Switch Ratio</v>
          </cell>
          <cell r="B98">
            <v>873</v>
          </cell>
          <cell r="J98" t="str">
            <v>Port exhaust manifold is overheating.</v>
          </cell>
          <cell r="K98">
            <v>96</v>
          </cell>
        </row>
        <row r="99">
          <cell r="A99" t="str">
            <v>O2D Wide Band System</v>
          </cell>
          <cell r="B99">
            <v>880</v>
          </cell>
          <cell r="J99" t="str">
            <v>Stbd exhaust manifold is overheating.</v>
          </cell>
          <cell r="K99">
            <v>97</v>
          </cell>
        </row>
        <row r="100">
          <cell r="A100" t="str">
            <v>O2D Wide Band</v>
          </cell>
          <cell r="B100">
            <v>881</v>
          </cell>
          <cell r="J100" t="str">
            <v>Fuel System is not working properly.</v>
          </cell>
          <cell r="K100">
            <v>98</v>
          </cell>
        </row>
        <row r="101">
          <cell r="A101" t="str">
            <v>O2D Wide Band Heater</v>
          </cell>
          <cell r="B101">
            <v>882</v>
          </cell>
          <cell r="J101" t="str">
            <v>Cooling system is not working properly.</v>
          </cell>
          <cell r="K101">
            <v>99</v>
          </cell>
        </row>
        <row r="102">
          <cell r="A102" t="str">
            <v>O2D Wide Band Switch Ratio</v>
          </cell>
          <cell r="B102">
            <v>883</v>
          </cell>
        </row>
        <row r="103">
          <cell r="A103" t="str">
            <v>O2 Control</v>
          </cell>
          <cell r="B103">
            <v>900</v>
          </cell>
        </row>
        <row r="104">
          <cell r="A104" t="str">
            <v>O2 Control I Term Stbd</v>
          </cell>
          <cell r="B104">
            <v>901</v>
          </cell>
        </row>
        <row r="105">
          <cell r="A105" t="str">
            <v>O2 Control I Term Port</v>
          </cell>
          <cell r="B105">
            <v>902</v>
          </cell>
        </row>
        <row r="106">
          <cell r="A106" t="str">
            <v>Catalyst Monitor</v>
          </cell>
          <cell r="B106">
            <v>940</v>
          </cell>
        </row>
        <row r="107">
          <cell r="A107" t="str">
            <v>Catalyst Monitor: O2 Lean Response Port</v>
          </cell>
          <cell r="B107">
            <v>941</v>
          </cell>
        </row>
        <row r="108">
          <cell r="A108" t="str">
            <v>Catalyst Monitor: O2 Lean Response Stbd</v>
          </cell>
          <cell r="B108">
            <v>942</v>
          </cell>
        </row>
        <row r="109">
          <cell r="A109" t="str">
            <v>Catalyst Monitor: O2 Rich Response Port</v>
          </cell>
          <cell r="B109">
            <v>943</v>
          </cell>
        </row>
        <row r="110">
          <cell r="A110" t="str">
            <v>Catalyst Monitor: O2 Rich Rsponse Stbd</v>
          </cell>
          <cell r="B110">
            <v>944</v>
          </cell>
        </row>
        <row r="111">
          <cell r="A111" t="str">
            <v>Catalyst Monitor: Oxygen Storage Capacity Excess Abort Port</v>
          </cell>
          <cell r="B111">
            <v>945</v>
          </cell>
        </row>
        <row r="112">
          <cell r="A112" t="str">
            <v>Catalyst Monitor: Oxygen Storage Capacity Excess Abort Stbd</v>
          </cell>
          <cell r="B112">
            <v>946</v>
          </cell>
        </row>
        <row r="113">
          <cell r="A113" t="str">
            <v>Catalyst Monitor: Oxygen Storage Capacity Index Port</v>
          </cell>
          <cell r="B113">
            <v>947</v>
          </cell>
        </row>
        <row r="114">
          <cell r="A114" t="str">
            <v>Catalyst Monitor: Oxygen Storage Capacity Index Stbd</v>
          </cell>
          <cell r="B114">
            <v>948</v>
          </cell>
        </row>
        <row r="115">
          <cell r="A115" t="str">
            <v>Switch Ratio Monitor</v>
          </cell>
          <cell r="B115">
            <v>960</v>
          </cell>
        </row>
        <row r="116">
          <cell r="A116" t="str">
            <v>O2SR r Post Switch Ratio Port</v>
          </cell>
          <cell r="B116">
            <v>961</v>
          </cell>
        </row>
        <row r="117">
          <cell r="A117" t="str">
            <v>O2SR r Post Switch Ratio Stbd</v>
          </cell>
          <cell r="B117">
            <v>963</v>
          </cell>
        </row>
        <row r="118">
          <cell r="A118" t="str">
            <v>O2SR r Pre Switch Ratio Port</v>
          </cell>
          <cell r="B118">
            <v>965</v>
          </cell>
        </row>
        <row r="119">
          <cell r="A119" t="str">
            <v>O2SR r Pre Switch Ratio Stbd</v>
          </cell>
          <cell r="B119">
            <v>967</v>
          </cell>
        </row>
        <row r="120">
          <cell r="A120" t="str">
            <v>Position Sensor Group</v>
          </cell>
          <cell r="B120">
            <v>1000</v>
          </cell>
        </row>
        <row r="121">
          <cell r="A121" t="str">
            <v>Stbd Tab Position</v>
          </cell>
          <cell r="B121">
            <v>1001</v>
          </cell>
        </row>
        <row r="122">
          <cell r="A122" t="str">
            <v>Port Tab Position</v>
          </cell>
          <cell r="B122">
            <v>1002</v>
          </cell>
        </row>
        <row r="123">
          <cell r="A123" t="str">
            <v>Engine/Drive Trim Position 1 (Digital)</v>
          </cell>
          <cell r="B123">
            <v>1012</v>
          </cell>
        </row>
        <row r="124">
          <cell r="A124" t="str">
            <v>Shift Position (Electronic Shift)</v>
          </cell>
          <cell r="B124">
            <v>1021</v>
          </cell>
        </row>
        <row r="125">
          <cell r="A125" t="str">
            <v>Shift Position (Shift Potentiometer)</v>
          </cell>
          <cell r="B125">
            <v>1022</v>
          </cell>
        </row>
        <row r="126">
          <cell r="A126" t="str">
            <v>Steering Position</v>
          </cell>
          <cell r="B126">
            <v>1031</v>
          </cell>
        </row>
        <row r="127">
          <cell r="A127" t="str">
            <v>CAM Sync Failure</v>
          </cell>
          <cell r="B127">
            <v>1051</v>
          </cell>
        </row>
        <row r="128">
          <cell r="A128" t="str">
            <v>Encoder Fault: Crank and Cam Trigger</v>
          </cell>
          <cell r="B128">
            <v>1052</v>
          </cell>
        </row>
        <row r="129">
          <cell r="A129" t="str">
            <v>Tooth Error Learn</v>
          </cell>
          <cell r="B129">
            <v>1053</v>
          </cell>
        </row>
        <row r="130">
          <cell r="A130" t="str">
            <v>Demand Sensor 1</v>
          </cell>
          <cell r="B130">
            <v>1061</v>
          </cell>
        </row>
        <row r="131">
          <cell r="A131" t="str">
            <v>Demand Sensor 2</v>
          </cell>
          <cell r="B131">
            <v>1062</v>
          </cell>
        </row>
        <row r="132">
          <cell r="A132" t="str">
            <v>Demand Sensor 1: No Adapt</v>
          </cell>
          <cell r="B132">
            <v>1071</v>
          </cell>
        </row>
        <row r="133">
          <cell r="A133" t="str">
            <v>Demand Sensor 2: No Adapt</v>
          </cell>
          <cell r="B133">
            <v>1072</v>
          </cell>
        </row>
        <row r="134">
          <cell r="A134" t="str">
            <v>Demand Sensor 1 and 2 Disagree</v>
          </cell>
          <cell r="B134">
            <v>1073</v>
          </cell>
        </row>
        <row r="135">
          <cell r="A135" t="str">
            <v>Demand Sensors 1 and 2</v>
          </cell>
          <cell r="B135">
            <v>1074</v>
          </cell>
        </row>
        <row r="136">
          <cell r="A136" t="str">
            <v>Switch Sensor Group</v>
          </cell>
          <cell r="B136">
            <v>1100</v>
          </cell>
        </row>
        <row r="137">
          <cell r="A137" t="str">
            <v>Transmission Temperature Switch</v>
          </cell>
          <cell r="B137">
            <v>1101</v>
          </cell>
        </row>
        <row r="138">
          <cell r="A138" t="str">
            <v>Shift Anticipate</v>
          </cell>
          <cell r="B138">
            <v>1102</v>
          </cell>
        </row>
        <row r="139">
          <cell r="A139" t="str">
            <v>Crank Request</v>
          </cell>
          <cell r="B139">
            <v>1103</v>
          </cell>
        </row>
        <row r="140">
          <cell r="A140" t="str">
            <v>Drive Lube</v>
          </cell>
          <cell r="B140">
            <v>1104</v>
          </cell>
        </row>
        <row r="141">
          <cell r="A141" t="str">
            <v>Neutral Switch</v>
          </cell>
          <cell r="B141">
            <v>1105</v>
          </cell>
        </row>
        <row r="142">
          <cell r="A142" t="str">
            <v>Oil Pressure Switch</v>
          </cell>
          <cell r="B142">
            <v>1106</v>
          </cell>
        </row>
        <row r="143">
          <cell r="A143" t="str">
            <v>Key Switch</v>
          </cell>
          <cell r="B143">
            <v>1107</v>
          </cell>
        </row>
        <row r="144">
          <cell r="A144" t="str">
            <v>Water In Fuel</v>
          </cell>
          <cell r="B144">
            <v>1108</v>
          </cell>
        </row>
        <row r="145">
          <cell r="A145" t="str">
            <v>Emergency Stop (ESTOP)</v>
          </cell>
          <cell r="B145">
            <v>1109</v>
          </cell>
        </row>
        <row r="146">
          <cell r="A146" t="str">
            <v>Frequency Sensor Group</v>
          </cell>
          <cell r="B146">
            <v>1200</v>
          </cell>
        </row>
        <row r="147">
          <cell r="A147" t="str">
            <v>Paddle Wheel</v>
          </cell>
          <cell r="B147">
            <v>1201</v>
          </cell>
        </row>
        <row r="148">
          <cell r="A148" t="str">
            <v>MAF System</v>
          </cell>
          <cell r="B148">
            <v>1210</v>
          </cell>
        </row>
        <row r="149">
          <cell r="A149" t="str">
            <v>Digital MAF</v>
          </cell>
          <cell r="B149">
            <v>1211</v>
          </cell>
        </row>
        <row r="150">
          <cell r="A150" t="str">
            <v>Knock System</v>
          </cell>
          <cell r="B150">
            <v>1220</v>
          </cell>
        </row>
        <row r="151">
          <cell r="A151" t="str">
            <v>Knock Sensor 1</v>
          </cell>
          <cell r="B151">
            <v>1221</v>
          </cell>
        </row>
        <row r="152">
          <cell r="A152" t="str">
            <v>Knock Sensor 2</v>
          </cell>
          <cell r="B152">
            <v>1222</v>
          </cell>
        </row>
        <row r="153">
          <cell r="A153" t="str">
            <v>Guardian Group</v>
          </cell>
          <cell r="B153">
            <v>2000</v>
          </cell>
        </row>
        <row r="154">
          <cell r="A154" t="str">
            <v>Guardian</v>
          </cell>
          <cell r="B154">
            <v>2011</v>
          </cell>
        </row>
        <row r="155">
          <cell r="A155" t="str">
            <v>Guardian due to Oil Temperature</v>
          </cell>
          <cell r="B155">
            <v>2021</v>
          </cell>
        </row>
        <row r="156">
          <cell r="A156" t="str">
            <v>RPM Reduction due to Oil Temperature</v>
          </cell>
          <cell r="B156">
            <v>2022</v>
          </cell>
        </row>
        <row r="157">
          <cell r="A157" t="str">
            <v>Guardian due to Manifold Temperature</v>
          </cell>
          <cell r="B157">
            <v>2031</v>
          </cell>
        </row>
        <row r="158">
          <cell r="A158" t="str">
            <v>Guardian due to Supercharger Temperature</v>
          </cell>
          <cell r="B158">
            <v>2041</v>
          </cell>
        </row>
        <row r="159">
          <cell r="A159" t="str">
            <v>Boost Reduction due to Supercharger Temperature</v>
          </cell>
          <cell r="B159">
            <v>2042</v>
          </cell>
        </row>
        <row r="160">
          <cell r="A160" t="str">
            <v>Guardian due to Oil Pressure</v>
          </cell>
          <cell r="B160">
            <v>2051</v>
          </cell>
        </row>
        <row r="161">
          <cell r="A161" t="str">
            <v>Guardian due to Water Pressure</v>
          </cell>
          <cell r="B161">
            <v>2061</v>
          </cell>
        </row>
        <row r="162">
          <cell r="A162" t="str">
            <v>Guardian due to Overboost</v>
          </cell>
          <cell r="B162">
            <v>2071</v>
          </cell>
        </row>
        <row r="163">
          <cell r="A163" t="str">
            <v>Guardian due to Overheat</v>
          </cell>
          <cell r="B163">
            <v>2081</v>
          </cell>
        </row>
        <row r="164">
          <cell r="A164" t="str">
            <v>Coolant Temperature</v>
          </cell>
          <cell r="B164">
            <v>2082</v>
          </cell>
        </row>
        <row r="165">
          <cell r="A165" t="str">
            <v>Time to Closed Loop</v>
          </cell>
          <cell r="B165">
            <v>2083</v>
          </cell>
        </row>
        <row r="166">
          <cell r="A166" t="str">
            <v>Cold Engine</v>
          </cell>
          <cell r="B166">
            <v>2084</v>
          </cell>
        </row>
        <row r="167">
          <cell r="A167" t="str">
            <v>Guardian due to Overspeed</v>
          </cell>
          <cell r="B167">
            <v>2091</v>
          </cell>
        </row>
        <row r="168">
          <cell r="A168" t="str">
            <v>Neutral Overspeed</v>
          </cell>
          <cell r="B168">
            <v>2092</v>
          </cell>
        </row>
        <row r="169">
          <cell r="A169" t="str">
            <v>Guardian due to Power Limit from Helm Controller</v>
          </cell>
          <cell r="B169">
            <v>2101</v>
          </cell>
        </row>
        <row r="170">
          <cell r="A170" t="str">
            <v>Guardian due to Voltage</v>
          </cell>
          <cell r="B170">
            <v>2111</v>
          </cell>
        </row>
        <row r="171">
          <cell r="A171" t="str">
            <v>Stbd Exhaust Manifold Coolant Temp</v>
          </cell>
          <cell r="B171">
            <v>2122</v>
          </cell>
        </row>
        <row r="172">
          <cell r="A172" t="str">
            <v>Port Exhaust Manifold Coolant Temp</v>
          </cell>
          <cell r="B172">
            <v>2123</v>
          </cell>
        </row>
        <row r="173">
          <cell r="A173" t="str">
            <v>Excessive Knock</v>
          </cell>
          <cell r="B173">
            <v>2132</v>
          </cell>
        </row>
        <row r="174">
          <cell r="A174" t="str">
            <v>Boost Reduction Engine Knock</v>
          </cell>
          <cell r="B174">
            <v>2133</v>
          </cell>
        </row>
        <row r="175">
          <cell r="A175" t="str">
            <v>Bank A Misfire</v>
          </cell>
          <cell r="B175">
            <v>2142</v>
          </cell>
        </row>
        <row r="176">
          <cell r="A176" t="str">
            <v>Bank B Misfire</v>
          </cell>
          <cell r="B176">
            <v>2143</v>
          </cell>
        </row>
        <row r="177">
          <cell r="A177" t="str">
            <v>Engine Misfire</v>
          </cell>
          <cell r="B177">
            <v>2144</v>
          </cell>
        </row>
        <row r="178">
          <cell r="A178" t="str">
            <v>Engine Air Flow</v>
          </cell>
          <cell r="B178">
            <v>2152</v>
          </cell>
        </row>
        <row r="179">
          <cell r="A179" t="str">
            <v>Actuator Group</v>
          </cell>
          <cell r="B179">
            <v>3000</v>
          </cell>
        </row>
        <row r="180">
          <cell r="A180" t="str">
            <v>Electronic Throttle A System</v>
          </cell>
          <cell r="B180">
            <v>3010</v>
          </cell>
        </row>
        <row r="181">
          <cell r="A181" t="str">
            <v>Electronic Throttle A Idle Range Error</v>
          </cell>
          <cell r="B181">
            <v>3011</v>
          </cell>
        </row>
        <row r="182">
          <cell r="A182" t="str">
            <v>Electronic Throttle A Loss of Control</v>
          </cell>
          <cell r="B182">
            <v>3012</v>
          </cell>
        </row>
        <row r="183">
          <cell r="A183" t="str">
            <v>Electronic Throttle A Output Fault</v>
          </cell>
          <cell r="B183">
            <v>3013</v>
          </cell>
        </row>
        <row r="184">
          <cell r="A184" t="str">
            <v>Electronic Throttle A Sticking</v>
          </cell>
          <cell r="B184">
            <v>3014</v>
          </cell>
        </row>
        <row r="185">
          <cell r="A185" t="str">
            <v>Electronic Throttle B System</v>
          </cell>
          <cell r="B185">
            <v>3020</v>
          </cell>
        </row>
        <row r="186">
          <cell r="A186" t="str">
            <v>Electronic Throttle B Idle Range Error</v>
          </cell>
          <cell r="B186">
            <v>3021</v>
          </cell>
        </row>
        <row r="187">
          <cell r="A187" t="str">
            <v>Electronic Throttle B Loss of Control</v>
          </cell>
          <cell r="B187">
            <v>3022</v>
          </cell>
        </row>
        <row r="188">
          <cell r="A188" t="str">
            <v>Electronic Throttle B Output Fault</v>
          </cell>
          <cell r="B188">
            <v>3023</v>
          </cell>
        </row>
        <row r="189">
          <cell r="A189" t="str">
            <v>Electronic Throttle B Sticking</v>
          </cell>
          <cell r="B189">
            <v>3024</v>
          </cell>
        </row>
        <row r="190">
          <cell r="A190" t="str">
            <v>Shift Actuator System (Electric)</v>
          </cell>
          <cell r="B190">
            <v>3030</v>
          </cell>
        </row>
        <row r="191">
          <cell r="A191" t="str">
            <v>Electronic Shift Actuator: Desired Actual Difference</v>
          </cell>
          <cell r="B191">
            <v>3031</v>
          </cell>
        </row>
        <row r="192">
          <cell r="A192" t="str">
            <v>Electronic Shift Actuator: Loss of Control</v>
          </cell>
          <cell r="B192">
            <v>3032</v>
          </cell>
        </row>
        <row r="193">
          <cell r="A193" t="str">
            <v>Electronic Shift Actuator: No Adapt Reverse</v>
          </cell>
          <cell r="B193">
            <v>3033</v>
          </cell>
        </row>
        <row r="194">
          <cell r="A194" t="str">
            <v>Electronic Shift Actuator: NoAdapt Forward</v>
          </cell>
          <cell r="B194">
            <v>3034</v>
          </cell>
        </row>
        <row r="195">
          <cell r="A195" t="str">
            <v>Electronic Shift Actuator: NSW Difference</v>
          </cell>
          <cell r="B195">
            <v>3035</v>
          </cell>
        </row>
        <row r="196">
          <cell r="A196" t="str">
            <v>Electronic Shift Actuator: Shift Anticipate Flag</v>
          </cell>
          <cell r="B196">
            <v>3036</v>
          </cell>
        </row>
        <row r="197">
          <cell r="A197" t="str">
            <v>Electronic Shift Actuator: Shift Timeout</v>
          </cell>
          <cell r="B197">
            <v>3037</v>
          </cell>
        </row>
        <row r="198">
          <cell r="A198" t="str">
            <v xml:space="preserve">Shift Actuator System </v>
          </cell>
          <cell r="B198">
            <v>3040</v>
          </cell>
        </row>
        <row r="199">
          <cell r="A199" t="str">
            <v>Hydraulic Desired Actual Difference</v>
          </cell>
          <cell r="B199">
            <v>3041</v>
          </cell>
        </row>
        <row r="200">
          <cell r="A200" t="str">
            <v>Shift</v>
          </cell>
          <cell r="B200">
            <v>3049</v>
          </cell>
        </row>
        <row r="201">
          <cell r="A201" t="str">
            <v>Hydraulic Shift: Forward Solenoid</v>
          </cell>
          <cell r="B201">
            <v>3051</v>
          </cell>
        </row>
        <row r="202">
          <cell r="A202" t="str">
            <v>Hydraulic Shift: Reverse Solenoid</v>
          </cell>
          <cell r="B202">
            <v>3052</v>
          </cell>
        </row>
        <row r="203">
          <cell r="A203" t="str">
            <v>Hydraulic Shift Indeterminate</v>
          </cell>
          <cell r="B203">
            <v>3053</v>
          </cell>
        </row>
        <row r="204">
          <cell r="A204" t="str">
            <v>Fuel System</v>
          </cell>
          <cell r="B204">
            <v>3060</v>
          </cell>
        </row>
        <row r="205">
          <cell r="A205" t="str">
            <v>Fuel Pump</v>
          </cell>
          <cell r="B205">
            <v>3061</v>
          </cell>
        </row>
        <row r="206">
          <cell r="A206" t="str">
            <v>Fuel Pump Current</v>
          </cell>
          <cell r="B206">
            <v>3062</v>
          </cell>
        </row>
        <row r="207">
          <cell r="A207" t="str">
            <v>Boost Control System</v>
          </cell>
          <cell r="B207">
            <v>3140</v>
          </cell>
        </row>
        <row r="208">
          <cell r="A208" t="str">
            <v>Starboard Waste Gate</v>
          </cell>
          <cell r="B208">
            <v>3141</v>
          </cell>
        </row>
        <row r="209">
          <cell r="A209" t="str">
            <v>Port Waste Gate</v>
          </cell>
          <cell r="B209">
            <v>3142</v>
          </cell>
        </row>
        <row r="210">
          <cell r="A210" t="str">
            <v>Boost Valve</v>
          </cell>
          <cell r="B210">
            <v>3143</v>
          </cell>
        </row>
        <row r="211">
          <cell r="A211" t="str">
            <v>Malfunction Indicator and Warning System</v>
          </cell>
          <cell r="B211">
            <v>3150</v>
          </cell>
        </row>
        <row r="212">
          <cell r="A212" t="str">
            <v>Malfunction Indicator Lamp</v>
          </cell>
          <cell r="B212">
            <v>3151</v>
          </cell>
        </row>
        <row r="213">
          <cell r="A213" t="str">
            <v>Warning Horn</v>
          </cell>
          <cell r="B213">
            <v>3152</v>
          </cell>
        </row>
        <row r="214">
          <cell r="A214" t="str">
            <v>Linear Idle Air Control System</v>
          </cell>
          <cell r="B214">
            <v>3160</v>
          </cell>
        </row>
        <row r="215">
          <cell r="A215" t="str">
            <v>Linear Idle Air Control Valve</v>
          </cell>
          <cell r="B215">
            <v>3161</v>
          </cell>
        </row>
        <row r="216">
          <cell r="A216" t="str">
            <v>Starting System</v>
          </cell>
          <cell r="B216">
            <v>3170</v>
          </cell>
        </row>
        <row r="217">
          <cell r="A217" t="str">
            <v>Starter</v>
          </cell>
          <cell r="B217">
            <v>3171</v>
          </cell>
        </row>
        <row r="218">
          <cell r="A218" t="str">
            <v>Smart Start Aborted</v>
          </cell>
          <cell r="B218">
            <v>3172</v>
          </cell>
        </row>
        <row r="219">
          <cell r="A219" t="str">
            <v>Trim Actuator System</v>
          </cell>
          <cell r="B219">
            <v>3180</v>
          </cell>
        </row>
        <row r="220">
          <cell r="A220" t="str">
            <v>Trim Up</v>
          </cell>
          <cell r="B220">
            <v>3181</v>
          </cell>
        </row>
        <row r="221">
          <cell r="A221" t="str">
            <v>Trim Down</v>
          </cell>
          <cell r="B221">
            <v>3182</v>
          </cell>
        </row>
        <row r="222">
          <cell r="A222" t="str">
            <v>Trim Limit</v>
          </cell>
          <cell r="B222">
            <v>3183</v>
          </cell>
        </row>
        <row r="223">
          <cell r="A223" t="str">
            <v>Communication Group</v>
          </cell>
          <cell r="B223">
            <v>4000</v>
          </cell>
        </row>
        <row r="224">
          <cell r="A224" t="str">
            <v>Demand Cross Check Difference</v>
          </cell>
          <cell r="B224">
            <v>4001</v>
          </cell>
        </row>
        <row r="225">
          <cell r="A225" t="str">
            <v>Shift Cross Check Difference</v>
          </cell>
          <cell r="B225">
            <v>4002</v>
          </cell>
        </row>
        <row r="226">
          <cell r="A226" t="str">
            <v>Helm Module PWM ADC Crosscheck</v>
          </cell>
          <cell r="B226">
            <v>4003</v>
          </cell>
        </row>
        <row r="227">
          <cell r="A227" t="str">
            <v>Rx Doc 01 State of Health</v>
          </cell>
          <cell r="B227">
            <v>4004</v>
          </cell>
        </row>
        <row r="228">
          <cell r="A228" t="str">
            <v>RxDoc2 SOH</v>
          </cell>
          <cell r="B228">
            <v>4005</v>
          </cell>
        </row>
        <row r="229">
          <cell r="A229" t="str">
            <v>Rx Doc 03 State of Health</v>
          </cell>
          <cell r="B229">
            <v>4006</v>
          </cell>
        </row>
        <row r="230">
          <cell r="A230" t="str">
            <v>Rx Doc 07 State of Health</v>
          </cell>
          <cell r="B230">
            <v>4007</v>
          </cell>
        </row>
        <row r="231">
          <cell r="A231" t="str">
            <v>Rx Doc 09 State of Health</v>
          </cell>
          <cell r="B231">
            <v>4008</v>
          </cell>
        </row>
        <row r="232">
          <cell r="A232" t="str">
            <v>Rx Doc 10 State of Health</v>
          </cell>
          <cell r="B232">
            <v>4009</v>
          </cell>
        </row>
        <row r="233">
          <cell r="A233" t="str">
            <v>Rx Doc 11 State of Health</v>
          </cell>
          <cell r="B233">
            <v>4010</v>
          </cell>
        </row>
        <row r="234">
          <cell r="A234" t="str">
            <v>Authentication Timeout</v>
          </cell>
          <cell r="B234">
            <v>4011</v>
          </cell>
        </row>
        <row r="235">
          <cell r="A235" t="str">
            <v>Dual CAN SOH Faults</v>
          </cell>
          <cell r="B235">
            <v>4012</v>
          </cell>
        </row>
        <row r="236">
          <cell r="A236" t="str">
            <v>Watchdog</v>
          </cell>
          <cell r="B236">
            <v>4013</v>
          </cell>
        </row>
        <row r="237">
          <cell r="A237" t="str">
            <v>Watchdog Crosscheck</v>
          </cell>
          <cell r="B237">
            <v>4014</v>
          </cell>
        </row>
        <row r="238">
          <cell r="A238" t="str">
            <v>Watchdog Checksum Failed</v>
          </cell>
          <cell r="B238">
            <v>4015</v>
          </cell>
        </row>
        <row r="239">
          <cell r="A239" t="str">
            <v>Watchdog Crosscheck State of Health</v>
          </cell>
          <cell r="B239">
            <v>4016</v>
          </cell>
        </row>
        <row r="240">
          <cell r="A240" t="str">
            <v>Security and Wireless Group</v>
          </cell>
          <cell r="B240">
            <v>4500</v>
          </cell>
        </row>
        <row r="241">
          <cell r="A241" t="str">
            <v>Security Device Missing</v>
          </cell>
          <cell r="B241">
            <v>4501</v>
          </cell>
        </row>
        <row r="242">
          <cell r="A242" t="str">
            <v>Security Locked</v>
          </cell>
          <cell r="B242">
            <v>4502</v>
          </cell>
        </row>
        <row r="243">
          <cell r="A243" t="str">
            <v>Security Setup</v>
          </cell>
          <cell r="B243">
            <v>4503</v>
          </cell>
        </row>
        <row r="244">
          <cell r="A244" t="str">
            <v>Test and Blocker Faults</v>
          </cell>
          <cell r="B244">
            <v>4600</v>
          </cell>
        </row>
        <row r="245">
          <cell r="A245" t="str">
            <v>Test Fault</v>
          </cell>
          <cell r="B245">
            <v>4601</v>
          </cell>
        </row>
        <row r="246">
          <cell r="A246" t="str">
            <v>System Voltage Fault Blocker</v>
          </cell>
          <cell r="B246">
            <v>4602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>
      <selection activeCell="C20" sqref="C20"/>
    </sheetView>
  </sheetViews>
  <sheetFormatPr defaultColWidth="9.109375" defaultRowHeight="14.4"/>
  <cols>
    <col min="1" max="1" width="34.109375" style="4" customWidth="1"/>
    <col min="2" max="2" width="20.6640625" style="12" customWidth="1"/>
    <col min="3" max="3" width="58.109375" style="4" customWidth="1"/>
    <col min="4" max="4" width="30.33203125" style="4" customWidth="1"/>
    <col min="5" max="5" width="54.44140625" style="4" customWidth="1"/>
    <col min="6" max="6" width="22.88671875" style="4" customWidth="1"/>
    <col min="7" max="7" width="39" style="4" customWidth="1"/>
    <col min="8" max="8" width="14.33203125" style="4" customWidth="1"/>
    <col min="9" max="9" width="68.6640625" style="4" customWidth="1"/>
    <col min="10" max="10" width="24.33203125" style="4" customWidth="1"/>
    <col min="11" max="11" width="131.44140625" style="4" customWidth="1"/>
    <col min="12" max="12" width="9.109375" style="4"/>
    <col min="13" max="13" width="65.6640625" style="4" customWidth="1"/>
    <col min="14" max="16384" width="9.109375" style="4"/>
  </cols>
  <sheetData>
    <row r="1" spans="1:1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/>
      <c r="I1" s="1" t="s">
        <v>7</v>
      </c>
      <c r="J1" s="1"/>
      <c r="K1" s="1" t="s">
        <v>8</v>
      </c>
      <c r="L1" s="3"/>
      <c r="M1" s="3"/>
    </row>
    <row r="2" spans="1:13" s="5" customFormat="1">
      <c r="A2" s="5" t="s">
        <v>9</v>
      </c>
      <c r="B2" s="6">
        <f>VLOOKUP($C2, [1]Unique_Fault_Names!$A$1:$B$65536,2, FALSE)</f>
        <v>0</v>
      </c>
      <c r="C2" s="7" t="s">
        <v>10</v>
      </c>
      <c r="D2" s="8">
        <f>VLOOKUP($E2, [1]Unique_Fault_Names!$D$1:$E$65536,2, FALSE)</f>
        <v>0</v>
      </c>
      <c r="E2" s="9" t="s">
        <v>11</v>
      </c>
      <c r="F2" s="6">
        <f>VLOOKUP($G2, [1]Unique_Fault_Names!$G$1:$H$65536,2, FALSE)</f>
        <v>0</v>
      </c>
      <c r="G2" s="9" t="s">
        <v>12</v>
      </c>
      <c r="H2" s="6">
        <f>VLOOKUP($I2, [1]Unique_Fault_Names!$J$1:$K$65536,2, FALSE)</f>
        <v>0</v>
      </c>
      <c r="I2" s="10" t="s">
        <v>12</v>
      </c>
      <c r="J2" s="6">
        <f>VLOOKUP($K2, [1]Unique_Fault_Names!$N$1:$O$65536,2, FALSE)</f>
        <v>0</v>
      </c>
      <c r="K2" s="10" t="s">
        <v>12</v>
      </c>
    </row>
    <row r="3" spans="1:13" s="5" customFormat="1">
      <c r="A3" t="s">
        <v>13</v>
      </c>
      <c r="B3" s="6">
        <f>VLOOKUP($C3, [1]Unique_Fault_Names!$A$1:$B$65536,2, FALSE)</f>
        <v>407</v>
      </c>
      <c r="C3" s="7" t="s">
        <v>14</v>
      </c>
      <c r="D3" s="8">
        <f>VLOOKUP($E3, [1]Unique_Fault_Names!$D$1:$E$65536,2, FALSE)</f>
        <v>17</v>
      </c>
      <c r="E3" s="9" t="s">
        <v>15</v>
      </c>
      <c r="F3" s="6">
        <f>VLOOKUP($G3, [1]Unique_Fault_Names!$G$1:$H$65536,2, FALSE)</f>
        <v>3</v>
      </c>
      <c r="G3" s="9" t="s">
        <v>16</v>
      </c>
      <c r="H3" s="6">
        <f>VLOOKUP($I3, [1]Unique_Fault_Names!$J$1:$K$65536,2, FALSE)</f>
        <v>3</v>
      </c>
      <c r="I3" s="10" t="s">
        <v>17</v>
      </c>
      <c r="J3" s="6">
        <f>VLOOKUP($K3, [1]Unique_Fault_Names!$N$1:$O$65536,2, FALSE)</f>
        <v>5</v>
      </c>
      <c r="K3" s="10" t="s">
        <v>18</v>
      </c>
    </row>
    <row r="4" spans="1:13" s="5" customFormat="1">
      <c r="A4" t="s">
        <v>19</v>
      </c>
      <c r="B4" s="6">
        <f>VLOOKUP($C4, [1]Unique_Fault_Names!$A$1:$B$65536,2, FALSE)</f>
        <v>621</v>
      </c>
      <c r="C4" s="7" t="s">
        <v>20</v>
      </c>
      <c r="D4" s="8">
        <f>VLOOKUP($E4, [1]Unique_Fault_Names!$D$1:$E$65536,2, FALSE)</f>
        <v>24</v>
      </c>
      <c r="E4" s="9" t="s">
        <v>21</v>
      </c>
      <c r="F4" s="6">
        <f>VLOOKUP($G4, [1]Unique_Fault_Names!$G$1:$H$65536,2, FALSE)</f>
        <v>13</v>
      </c>
      <c r="G4" s="9" t="s">
        <v>22</v>
      </c>
      <c r="H4" s="6">
        <f>VLOOKUP($I4, [1]Unique_Fault_Names!$J$1:$K$65536,2, FALSE)</f>
        <v>18</v>
      </c>
      <c r="I4" s="10" t="s">
        <v>23</v>
      </c>
      <c r="J4" s="6">
        <f>VLOOKUP($K4, [1]Unique_Fault_Names!$N$1:$O$65536,2, FALSE)</f>
        <v>10</v>
      </c>
      <c r="K4" s="10" t="s">
        <v>24</v>
      </c>
    </row>
    <row r="5" spans="1:13" s="5" customFormat="1">
      <c r="A5" t="s">
        <v>25</v>
      </c>
      <c r="B5" s="6">
        <f>VLOOKUP($C5, [1]Unique_Fault_Names!$A$1:$B$65536,2, FALSE)</f>
        <v>621</v>
      </c>
      <c r="C5" s="7" t="s">
        <v>20</v>
      </c>
      <c r="D5" s="8">
        <f>VLOOKUP($E5, [1]Unique_Fault_Names!$D$1:$E$65536,2, FALSE)</f>
        <v>25</v>
      </c>
      <c r="E5" s="9" t="s">
        <v>26</v>
      </c>
      <c r="F5" s="6">
        <f>VLOOKUP($G5, [1]Unique_Fault_Names!$G$1:$H$65536,2, FALSE)</f>
        <v>14</v>
      </c>
      <c r="G5" s="9" t="s">
        <v>27</v>
      </c>
      <c r="H5" s="6">
        <f>VLOOKUP($I5, [1]Unique_Fault_Names!$J$1:$K$65536,2, FALSE)</f>
        <v>94</v>
      </c>
      <c r="I5" s="10" t="s">
        <v>28</v>
      </c>
      <c r="J5" s="6">
        <f>VLOOKUP($K5, [1]Unique_Fault_Names!$N$1:$O$65536,2, FALSE)</f>
        <v>30</v>
      </c>
      <c r="K5" s="10" t="s">
        <v>29</v>
      </c>
    </row>
    <row r="6" spans="1:13" s="5" customFormat="1">
      <c r="A6" t="s">
        <v>30</v>
      </c>
      <c r="B6" s="6">
        <f>VLOOKUP($C6, [1]Unique_Fault_Names!$A$1:$B$65536,2, FALSE)</f>
        <v>523</v>
      </c>
      <c r="C6" s="7" t="s">
        <v>31</v>
      </c>
      <c r="D6" s="8">
        <f>VLOOKUP($E6, [1]Unique_Fault_Names!$D$1:$E$65536,2, FALSE)</f>
        <v>24</v>
      </c>
      <c r="E6" s="9" t="s">
        <v>21</v>
      </c>
      <c r="F6" s="6">
        <f>VLOOKUP($G6, [1]Unique_Fault_Names!$G$1:$H$65536,2, FALSE)</f>
        <v>3</v>
      </c>
      <c r="G6" s="9" t="s">
        <v>16</v>
      </c>
      <c r="H6" s="6">
        <f>VLOOKUP($I6, [1]Unique_Fault_Names!$J$1:$K$65536,2, FALSE)</f>
        <v>13</v>
      </c>
      <c r="I6" s="10" t="s">
        <v>32</v>
      </c>
      <c r="J6" s="6">
        <f>VLOOKUP($K6, [1]Unique_Fault_Names!$N$1:$O$65536,2, FALSE)</f>
        <v>5</v>
      </c>
      <c r="K6" s="10" t="s">
        <v>18</v>
      </c>
    </row>
    <row r="7" spans="1:13" s="5" customFormat="1">
      <c r="A7" t="s">
        <v>33</v>
      </c>
      <c r="B7" s="6">
        <f>VLOOKUP($C7, [1]Unique_Fault_Names!$A$1:$B$65536,2, FALSE)</f>
        <v>523</v>
      </c>
      <c r="C7" s="7" t="s">
        <v>31</v>
      </c>
      <c r="D7" s="8">
        <f>VLOOKUP($E7, [1]Unique_Fault_Names!$D$1:$E$65536,2, FALSE)</f>
        <v>25</v>
      </c>
      <c r="E7" s="9" t="s">
        <v>26</v>
      </c>
      <c r="F7" s="6">
        <f>VLOOKUP($G7, [1]Unique_Fault_Names!$G$1:$H$65536,2, FALSE)</f>
        <v>3</v>
      </c>
      <c r="G7" s="9" t="s">
        <v>16</v>
      </c>
      <c r="H7" s="6">
        <f>VLOOKUP($I7, [1]Unique_Fault_Names!$J$1:$K$65536,2, FALSE)</f>
        <v>13</v>
      </c>
      <c r="I7" s="10" t="s">
        <v>32</v>
      </c>
      <c r="J7" s="6">
        <f>VLOOKUP($K7, [1]Unique_Fault_Names!$N$1:$O$65536,2, FALSE)</f>
        <v>5</v>
      </c>
      <c r="K7" s="10" t="s">
        <v>18</v>
      </c>
      <c r="L7" s="11"/>
    </row>
    <row r="8" spans="1:13" s="5" customFormat="1">
      <c r="A8" t="s">
        <v>34</v>
      </c>
      <c r="B8" s="6">
        <f>VLOOKUP($C8, [1]Unique_Fault_Names!$A$1:$B$65536,2, FALSE)</f>
        <v>523</v>
      </c>
      <c r="C8" s="7" t="s">
        <v>31</v>
      </c>
      <c r="D8" s="8">
        <f>VLOOKUP($E8, [1]Unique_Fault_Names!$D$1:$E$65536,2, FALSE)</f>
        <v>20</v>
      </c>
      <c r="E8" s="9" t="s">
        <v>35</v>
      </c>
      <c r="F8" s="6">
        <f>VLOOKUP($G8, [1]Unique_Fault_Names!$G$1:$H$65536,2, FALSE)</f>
        <v>16</v>
      </c>
      <c r="G8" s="9" t="s">
        <v>36</v>
      </c>
      <c r="H8" s="6">
        <f>VLOOKUP($I8, [1]Unique_Fault_Names!$J$1:$K$65536,2, FALSE)</f>
        <v>20</v>
      </c>
      <c r="I8" s="10" t="s">
        <v>37</v>
      </c>
      <c r="J8" s="6">
        <f>VLOOKUP($K8, [1]Unique_Fault_Names!$N$1:$O$65536,2, FALSE)</f>
        <v>20</v>
      </c>
      <c r="K8" s="10" t="s">
        <v>38</v>
      </c>
      <c r="L8" s="11"/>
    </row>
    <row r="9" spans="1:13" s="5" customFormat="1">
      <c r="A9" t="s">
        <v>39</v>
      </c>
      <c r="B9" s="6">
        <f>VLOOKUP($C9, [1]Unique_Fault_Names!$A$1:$B$65536,2, FALSE)</f>
        <v>101</v>
      </c>
      <c r="C9" s="7" t="s">
        <v>40</v>
      </c>
      <c r="D9" s="8">
        <f>VLOOKUP($E9, [1]Unique_Fault_Names!$D$1:$E$65536,2, FALSE)</f>
        <v>16</v>
      </c>
      <c r="E9" s="9" t="s">
        <v>41</v>
      </c>
      <c r="F9" s="6">
        <f>VLOOKUP($G9, [1]Unique_Fault_Names!$G$1:$H$65536,2, FALSE)</f>
        <v>20</v>
      </c>
      <c r="G9" s="9" t="s">
        <v>42</v>
      </c>
      <c r="H9" s="6">
        <f>VLOOKUP($I9, [1]Unique_Fault_Names!$J$1:$K$65536,2, FALSE)</f>
        <v>24</v>
      </c>
      <c r="I9" s="10" t="s">
        <v>43</v>
      </c>
      <c r="J9" s="6">
        <f>VLOOKUP($K9, [1]Unique_Fault_Names!$N$1:$O$65536,2, FALSE)</f>
        <v>5</v>
      </c>
      <c r="K9" s="10" t="s">
        <v>18</v>
      </c>
    </row>
    <row r="10" spans="1:13" s="5" customFormat="1">
      <c r="A10" t="s">
        <v>44</v>
      </c>
      <c r="B10" s="6">
        <f>VLOOKUP($C10, [1]Unique_Fault_Names!$A$1:$B$65536,2, FALSE)</f>
        <v>102</v>
      </c>
      <c r="C10" s="7" t="s">
        <v>45</v>
      </c>
      <c r="D10" s="8">
        <f>VLOOKUP($E10, [1]Unique_Fault_Names!$D$1:$E$65536,2, FALSE)</f>
        <v>16</v>
      </c>
      <c r="E10" s="9" t="s">
        <v>41</v>
      </c>
      <c r="F10" s="6">
        <f>VLOOKUP($G10, [1]Unique_Fault_Names!$G$1:$H$65536,2, FALSE)</f>
        <v>20</v>
      </c>
      <c r="G10" s="9" t="s">
        <v>42</v>
      </c>
      <c r="H10" s="6">
        <f>VLOOKUP($I10, [1]Unique_Fault_Names!$J$1:$K$65536,2, FALSE)</f>
        <v>24</v>
      </c>
      <c r="I10" s="10" t="s">
        <v>43</v>
      </c>
      <c r="J10" s="6">
        <f>VLOOKUP($K10, [1]Unique_Fault_Names!$N$1:$O$65536,2, FALSE)</f>
        <v>5</v>
      </c>
      <c r="K10" s="10" t="s">
        <v>18</v>
      </c>
    </row>
    <row r="11" spans="1:13" s="5" customFormat="1">
      <c r="A11" t="s">
        <v>46</v>
      </c>
      <c r="B11" s="6">
        <f>VLOOKUP($C11, [1]Unique_Fault_Names!$A$1:$B$65536,2, FALSE)</f>
        <v>103</v>
      </c>
      <c r="C11" s="7" t="s">
        <v>47</v>
      </c>
      <c r="D11" s="8">
        <f>VLOOKUP($E11, [1]Unique_Fault_Names!$D$1:$E$65536,2, FALSE)</f>
        <v>16</v>
      </c>
      <c r="E11" s="9" t="s">
        <v>41</v>
      </c>
      <c r="F11" s="6">
        <f>VLOOKUP($G11, [1]Unique_Fault_Names!$G$1:$H$65536,2, FALSE)</f>
        <v>20</v>
      </c>
      <c r="G11" s="9" t="s">
        <v>42</v>
      </c>
      <c r="H11" s="6">
        <f>VLOOKUP($I11, [1]Unique_Fault_Names!$J$1:$K$65536,2, FALSE)</f>
        <v>24</v>
      </c>
      <c r="I11" s="10" t="s">
        <v>43</v>
      </c>
      <c r="J11" s="6">
        <f>VLOOKUP($K11, [1]Unique_Fault_Names!$N$1:$O$65536,2, FALSE)</f>
        <v>5</v>
      </c>
      <c r="K11" s="10" t="s">
        <v>18</v>
      </c>
    </row>
    <row r="12" spans="1:13" s="5" customFormat="1">
      <c r="A12" t="s">
        <v>48</v>
      </c>
      <c r="B12" s="6">
        <f>VLOOKUP($C12, [1]Unique_Fault_Names!$A$1:$B$65536,2, FALSE)</f>
        <v>1109</v>
      </c>
      <c r="C12" s="7" t="s">
        <v>49</v>
      </c>
      <c r="D12" s="8">
        <f>VLOOKUP($E12, [1]Unique_Fault_Names!$D$1:$E$65536,2, FALSE)</f>
        <v>23</v>
      </c>
      <c r="E12" s="9" t="s">
        <v>50</v>
      </c>
      <c r="F12" s="6">
        <f>VLOOKUP($G12, [1]Unique_Fault_Names!$G$1:$H$65536,2, FALSE)</f>
        <v>21</v>
      </c>
      <c r="G12" s="9" t="s">
        <v>51</v>
      </c>
      <c r="H12" s="6">
        <f>VLOOKUP($I12, [1]Unique_Fault_Names!$J$1:$K$65536,2, FALSE)</f>
        <v>25</v>
      </c>
      <c r="I12" s="10" t="s">
        <v>52</v>
      </c>
      <c r="J12" s="6">
        <f>VLOOKUP($K12, [1]Unique_Fault_Names!$N$1:$O$65536,2, FALSE)</f>
        <v>12</v>
      </c>
      <c r="K12" s="10" t="s">
        <v>53</v>
      </c>
    </row>
    <row r="13" spans="1:13" s="5" customFormat="1">
      <c r="A13" t="s">
        <v>54</v>
      </c>
      <c r="B13" s="6">
        <f>VLOOKUP($C13, [1]Unique_Fault_Names!$A$1:$B$65536,2, FALSE)</f>
        <v>1052</v>
      </c>
      <c r="C13" s="7" t="s">
        <v>55</v>
      </c>
      <c r="D13" s="8">
        <f>VLOOKUP($E13, [1]Unique_Fault_Names!$D$1:$E$65536,2, FALSE)</f>
        <v>6</v>
      </c>
      <c r="E13" s="9" t="s">
        <v>56</v>
      </c>
      <c r="F13" s="6">
        <f>VLOOKUP($G13, [1]Unique_Fault_Names!$G$1:$H$65536,2, FALSE)</f>
        <v>15</v>
      </c>
      <c r="G13" s="9" t="s">
        <v>57</v>
      </c>
      <c r="H13" s="6">
        <f>VLOOKUP($I13, [1]Unique_Fault_Names!$J$1:$K$65536,2, FALSE)</f>
        <v>21</v>
      </c>
      <c r="I13" s="10" t="s">
        <v>58</v>
      </c>
      <c r="J13" s="6">
        <f>VLOOKUP($K13, [1]Unique_Fault_Names!$N$1:$O$65536,2, FALSE)</f>
        <v>10</v>
      </c>
      <c r="K13" s="10" t="s">
        <v>24</v>
      </c>
    </row>
    <row r="14" spans="1:13" s="5" customFormat="1">
      <c r="A14" t="s">
        <v>59</v>
      </c>
      <c r="B14" s="6">
        <f>VLOOKUP($C14, [1]Unique_Fault_Names!$A$1:$B$65536,2, FALSE)</f>
        <v>3061</v>
      </c>
      <c r="C14" s="7" t="s">
        <v>60</v>
      </c>
      <c r="D14" s="8">
        <f>VLOOKUP($E14, [1]Unique_Fault_Names!$D$1:$E$65536,2, FALSE)</f>
        <v>2</v>
      </c>
      <c r="E14" s="9" t="s">
        <v>61</v>
      </c>
      <c r="F14" s="6">
        <f>VLOOKUP($G14, [1]Unique_Fault_Names!$G$1:$H$65536,2, FALSE)</f>
        <v>23</v>
      </c>
      <c r="G14" s="9" t="s">
        <v>62</v>
      </c>
      <c r="H14" s="6">
        <f>VLOOKUP($I14, [1]Unique_Fault_Names!$J$1:$K$65536,2, FALSE)</f>
        <v>29</v>
      </c>
      <c r="I14" s="10" t="s">
        <v>63</v>
      </c>
      <c r="J14" s="6">
        <f>VLOOKUP($K14, [1]Unique_Fault_Names!$N$1:$O$65536,2, FALSE)</f>
        <v>10</v>
      </c>
      <c r="K14" s="10" t="s">
        <v>24</v>
      </c>
    </row>
    <row r="15" spans="1:13" s="5" customFormat="1">
      <c r="A15" t="s">
        <v>64</v>
      </c>
      <c r="B15" s="6">
        <f>VLOOKUP($C15, [1]Unique_Fault_Names!$A$1:$B$65536,2, FALSE)</f>
        <v>3061</v>
      </c>
      <c r="C15" s="7" t="s">
        <v>60</v>
      </c>
      <c r="D15" s="8">
        <f>VLOOKUP($E15, [1]Unique_Fault_Names!$D$1:$E$65536,2, FALSE)</f>
        <v>1</v>
      </c>
      <c r="E15" s="9" t="s">
        <v>65</v>
      </c>
      <c r="F15" s="6">
        <f>VLOOKUP($G15, [1]Unique_Fault_Names!$G$1:$H$65536,2, FALSE)</f>
        <v>23</v>
      </c>
      <c r="G15" s="9" t="s">
        <v>62</v>
      </c>
      <c r="H15" s="6">
        <f>VLOOKUP($I15, [1]Unique_Fault_Names!$J$1:$K$65536,2, FALSE)</f>
        <v>29</v>
      </c>
      <c r="I15" s="10" t="s">
        <v>63</v>
      </c>
      <c r="J15" s="6">
        <f>VLOOKUP($K15, [1]Unique_Fault_Names!$N$1:$O$65536,2, FALSE)</f>
        <v>10</v>
      </c>
      <c r="K15" s="10" t="s">
        <v>24</v>
      </c>
    </row>
    <row r="16" spans="1:13" s="5" customFormat="1">
      <c r="A16" t="s">
        <v>66</v>
      </c>
      <c r="B16" s="6">
        <f>VLOOKUP($C16, [1]Unique_Fault_Names!$A$1:$B$65536,2, FALSE)</f>
        <v>2011</v>
      </c>
      <c r="C16" s="7" t="s">
        <v>67</v>
      </c>
      <c r="D16" s="8">
        <f>VLOOKUP($E16, [1]Unique_Fault_Names!$D$1:$E$65536,2, FALSE)</f>
        <v>23</v>
      </c>
      <c r="E16" s="9" t="s">
        <v>50</v>
      </c>
      <c r="F16" s="6">
        <f>VLOOKUP($G16, [1]Unique_Fault_Names!$G$1:$H$65536,2, FALSE)</f>
        <v>4</v>
      </c>
      <c r="G16" s="9" t="s">
        <v>68</v>
      </c>
      <c r="H16" s="6">
        <f>VLOOKUP($I16, [1]Unique_Fault_Names!$J$1:$K$65536,2, FALSE)</f>
        <v>30</v>
      </c>
      <c r="I16" s="10" t="s">
        <v>69</v>
      </c>
      <c r="J16" s="6">
        <f>VLOOKUP($K16, [1]Unique_Fault_Names!$N$1:$O$65536,2, FALSE)</f>
        <v>3</v>
      </c>
      <c r="K16" s="10" t="s">
        <v>70</v>
      </c>
    </row>
    <row r="17" spans="1:13" s="5" customFormat="1" ht="28.8">
      <c r="A17" t="s">
        <v>71</v>
      </c>
      <c r="B17" s="6">
        <f>VLOOKUP($C17, [1]Unique_Fault_Names!$A$1:$B$65536,2, FALSE)</f>
        <v>2051</v>
      </c>
      <c r="C17" s="7" t="s">
        <v>72</v>
      </c>
      <c r="D17" s="8">
        <f>VLOOKUP($E17, [1]Unique_Fault_Names!$D$1:$E$65536,2, FALSE)</f>
        <v>23</v>
      </c>
      <c r="E17" s="9" t="s">
        <v>50</v>
      </c>
      <c r="F17" s="6">
        <f>VLOOKUP($G17, [1]Unique_Fault_Names!$G$1:$H$65536,2, FALSE)</f>
        <v>4</v>
      </c>
      <c r="G17" s="9" t="s">
        <v>68</v>
      </c>
      <c r="H17" s="6">
        <f>VLOOKUP($I17, [1]Unique_Fault_Names!$J$1:$K$65536,2, FALSE)</f>
        <v>32</v>
      </c>
      <c r="I17" s="10" t="s">
        <v>73</v>
      </c>
      <c r="J17" s="6">
        <f>VLOOKUP($K17, [1]Unique_Fault_Names!$N$1:$O$65536,2, FALSE)</f>
        <v>13</v>
      </c>
      <c r="K17" s="10" t="s">
        <v>74</v>
      </c>
    </row>
    <row r="18" spans="1:13" s="5" customFormat="1" ht="28.8">
      <c r="A18" t="s">
        <v>75</v>
      </c>
      <c r="B18" s="6">
        <f>VLOOKUP($C18, [1]Unique_Fault_Names!$A$1:$B$65536,2, FALSE)</f>
        <v>2081</v>
      </c>
      <c r="C18" s="7" t="s">
        <v>76</v>
      </c>
      <c r="D18" s="8">
        <f>VLOOKUP($E18, [1]Unique_Fault_Names!$D$1:$E$65536,2, FALSE)</f>
        <v>23</v>
      </c>
      <c r="E18" s="9" t="s">
        <v>50</v>
      </c>
      <c r="F18" s="6">
        <f>VLOOKUP($G18, [1]Unique_Fault_Names!$G$1:$H$65536,2, FALSE)</f>
        <v>4</v>
      </c>
      <c r="G18" s="9" t="s">
        <v>68</v>
      </c>
      <c r="H18" s="6">
        <f>VLOOKUP($I18, [1]Unique_Fault_Names!$J$1:$K$65536,2, FALSE)</f>
        <v>35</v>
      </c>
      <c r="I18" s="10" t="s">
        <v>77</v>
      </c>
      <c r="J18" s="6">
        <f>VLOOKUP($K18, [1]Unique_Fault_Names!$N$1:$O$65536,2, FALSE)</f>
        <v>14</v>
      </c>
      <c r="K18" s="10" t="s">
        <v>78</v>
      </c>
    </row>
    <row r="19" spans="1:13" s="5" customFormat="1" ht="28.8">
      <c r="A19" t="s">
        <v>79</v>
      </c>
      <c r="B19" s="6">
        <f>VLOOKUP($C19, [1]Unique_Fault_Names!$A$1:$B$65536,2, FALSE)</f>
        <v>2091</v>
      </c>
      <c r="C19" s="7" t="s">
        <v>80</v>
      </c>
      <c r="D19" s="8">
        <f>VLOOKUP($E19, [1]Unique_Fault_Names!$D$1:$E$65536,2, FALSE)</f>
        <v>23</v>
      </c>
      <c r="E19" s="9" t="s">
        <v>50</v>
      </c>
      <c r="F19" s="6">
        <f>VLOOKUP($G19, [1]Unique_Fault_Names!$G$1:$H$65536,2, FALSE)</f>
        <v>24</v>
      </c>
      <c r="G19" s="9" t="s">
        <v>81</v>
      </c>
      <c r="H19" s="6">
        <f>VLOOKUP($I19, [1]Unique_Fault_Names!$J$1:$K$65536,2, FALSE)</f>
        <v>36</v>
      </c>
      <c r="I19" s="10" t="s">
        <v>82</v>
      </c>
      <c r="J19" s="6">
        <f>VLOOKUP($K19, [1]Unique_Fault_Names!$N$1:$O$65536,2, FALSE)</f>
        <v>15</v>
      </c>
      <c r="K19" s="10" t="s">
        <v>83</v>
      </c>
    </row>
    <row r="20" spans="1:13" s="5" customFormat="1" ht="28.8">
      <c r="A20" t="s">
        <v>84</v>
      </c>
      <c r="B20" s="6">
        <f>VLOOKUP($C20, [1]Unique_Fault_Names!$A$1:$B$65536,2, FALSE)</f>
        <v>2111</v>
      </c>
      <c r="C20" s="7" t="s">
        <v>85</v>
      </c>
      <c r="D20" s="8">
        <f>VLOOKUP($E20, [1]Unique_Fault_Names!$D$1:$E$65536,2, FALSE)</f>
        <v>23</v>
      </c>
      <c r="E20" s="9" t="s">
        <v>50</v>
      </c>
      <c r="F20" s="6">
        <f>VLOOKUP($G20, [1]Unique_Fault_Names!$G$1:$H$65536,2, FALSE)</f>
        <v>4</v>
      </c>
      <c r="G20" s="9" t="s">
        <v>68</v>
      </c>
      <c r="H20" s="6">
        <f>VLOOKUP($I20, [1]Unique_Fault_Names!$J$1:$K$65536,2, FALSE)</f>
        <v>39</v>
      </c>
      <c r="I20" s="10" t="s">
        <v>86</v>
      </c>
      <c r="J20" s="6">
        <f>VLOOKUP($K20, [1]Unique_Fault_Names!$N$1:$O$65536,2, FALSE)</f>
        <v>3</v>
      </c>
      <c r="K20" s="10" t="s">
        <v>70</v>
      </c>
    </row>
    <row r="21" spans="1:13" s="5" customFormat="1">
      <c r="A21" t="s">
        <v>87</v>
      </c>
      <c r="B21" s="6">
        <f>VLOOKUP($C21, [1]Unique_Fault_Names!$A$1:$B$65536,2, FALSE)</f>
        <v>3152</v>
      </c>
      <c r="C21" s="7" t="s">
        <v>88</v>
      </c>
      <c r="D21" s="8">
        <f>VLOOKUP($E21, [1]Unique_Fault_Names!$D$1:$E$65536,2, FALSE)</f>
        <v>16</v>
      </c>
      <c r="E21" s="9" t="s">
        <v>41</v>
      </c>
      <c r="F21" s="6">
        <f>VLOOKUP($G21, [1]Unique_Fault_Names!$G$1:$H$65536,2, FALSE)</f>
        <v>26</v>
      </c>
      <c r="G21" s="9" t="s">
        <v>89</v>
      </c>
      <c r="H21" s="6">
        <f>VLOOKUP($I21, [1]Unique_Fault_Names!$J$1:$K$65536,2, FALSE)</f>
        <v>41</v>
      </c>
      <c r="I21" s="10" t="s">
        <v>90</v>
      </c>
      <c r="J21" s="6">
        <f>VLOOKUP($K21, [1]Unique_Fault_Names!$N$1:$O$65536,2, FALSE)</f>
        <v>5</v>
      </c>
      <c r="K21" s="10" t="s">
        <v>18</v>
      </c>
      <c r="M21" s="5" t="s">
        <v>91</v>
      </c>
    </row>
    <row r="22" spans="1:13" s="5" customFormat="1">
      <c r="A22" t="s">
        <v>92</v>
      </c>
      <c r="B22" s="6">
        <f>VLOOKUP($C22, [1]Unique_Fault_Names!$A$1:$B$65536,2, FALSE)</f>
        <v>511</v>
      </c>
      <c r="C22" s="7" t="s">
        <v>93</v>
      </c>
      <c r="D22" s="8">
        <f>VLOOKUP($E22, [1]Unique_Fault_Names!$D$1:$E$65536,2, FALSE)</f>
        <v>24</v>
      </c>
      <c r="E22" s="9" t="s">
        <v>21</v>
      </c>
      <c r="F22" s="6">
        <f>VLOOKUP($G22, [1]Unique_Fault_Names!$G$1:$H$65536,2, FALSE)</f>
        <v>3</v>
      </c>
      <c r="G22" s="9" t="s">
        <v>16</v>
      </c>
      <c r="H22" s="6">
        <f>VLOOKUP($I22, [1]Unique_Fault_Names!$J$1:$K$65536,2, FALSE)</f>
        <v>43</v>
      </c>
      <c r="I22" s="10" t="s">
        <v>94</v>
      </c>
      <c r="J22" s="6">
        <f>VLOOKUP($K22, [1]Unique_Fault_Names!$N$1:$O$65536,2, FALSE)</f>
        <v>5</v>
      </c>
      <c r="K22" s="10" t="s">
        <v>18</v>
      </c>
    </row>
    <row r="23" spans="1:13" s="5" customFormat="1">
      <c r="A23" t="s">
        <v>95</v>
      </c>
      <c r="B23" s="6">
        <f>VLOOKUP($C23, [1]Unique_Fault_Names!$A$1:$B$65536,2, FALSE)</f>
        <v>511</v>
      </c>
      <c r="C23" s="7" t="s">
        <v>93</v>
      </c>
      <c r="D23" s="8">
        <f>VLOOKUP($E23, [1]Unique_Fault_Names!$D$1:$E$65536,2, FALSE)</f>
        <v>25</v>
      </c>
      <c r="E23" s="9" t="s">
        <v>26</v>
      </c>
      <c r="F23" s="6">
        <f>VLOOKUP($G23, [1]Unique_Fault_Names!$G$1:$H$65536,2, FALSE)</f>
        <v>3</v>
      </c>
      <c r="G23" s="9" t="s">
        <v>16</v>
      </c>
      <c r="H23" s="6">
        <f>VLOOKUP($I23, [1]Unique_Fault_Names!$J$1:$K$65536,2, FALSE)</f>
        <v>43</v>
      </c>
      <c r="I23" s="10" t="s">
        <v>94</v>
      </c>
      <c r="J23" s="6">
        <f>VLOOKUP($K23, [1]Unique_Fault_Names!$N$1:$O$65536,2, FALSE)</f>
        <v>5</v>
      </c>
      <c r="K23" s="10" t="s">
        <v>18</v>
      </c>
    </row>
    <row r="24" spans="1:13" s="5" customFormat="1">
      <c r="A24" t="s">
        <v>96</v>
      </c>
      <c r="B24" s="6">
        <f>VLOOKUP($C24, [1]Unique_Fault_Names!$A$1:$B$65536,2, FALSE)</f>
        <v>201</v>
      </c>
      <c r="C24" s="7" t="s">
        <v>97</v>
      </c>
      <c r="D24" s="8">
        <f>VLOOKUP($E24, [1]Unique_Fault_Names!$D$1:$E$65536,2, FALSE)</f>
        <v>16</v>
      </c>
      <c r="E24" s="9" t="s">
        <v>41</v>
      </c>
      <c r="F24" s="6">
        <f>VLOOKUP($G24, [1]Unique_Fault_Names!$G$1:$H$65536,2, FALSE)</f>
        <v>27</v>
      </c>
      <c r="G24" s="9" t="s">
        <v>98</v>
      </c>
      <c r="H24" s="6">
        <f>VLOOKUP($I24, [1]Unique_Fault_Names!$J$1:$K$65536,2, FALSE)</f>
        <v>42</v>
      </c>
      <c r="I24" s="10" t="s">
        <v>99</v>
      </c>
      <c r="J24" s="6">
        <f>VLOOKUP($K24, [1]Unique_Fault_Names!$N$1:$O$65536,2, FALSE)</f>
        <v>5</v>
      </c>
      <c r="K24" s="10" t="s">
        <v>18</v>
      </c>
    </row>
    <row r="25" spans="1:13" s="5" customFormat="1">
      <c r="A25" t="s">
        <v>100</v>
      </c>
      <c r="B25" s="6">
        <f>VLOOKUP($C25, [1]Unique_Fault_Names!$A$1:$B$65536,2, FALSE)</f>
        <v>202</v>
      </c>
      <c r="C25" s="7" t="s">
        <v>101</v>
      </c>
      <c r="D25" s="8">
        <f>VLOOKUP($E25, [1]Unique_Fault_Names!$D$1:$E$65536,2, FALSE)</f>
        <v>16</v>
      </c>
      <c r="E25" s="9" t="s">
        <v>41</v>
      </c>
      <c r="F25" s="6">
        <f>VLOOKUP($G25, [1]Unique_Fault_Names!$G$1:$H$65536,2, FALSE)</f>
        <v>27</v>
      </c>
      <c r="G25" s="9" t="s">
        <v>98</v>
      </c>
      <c r="H25" s="6">
        <f>VLOOKUP($I25, [1]Unique_Fault_Names!$J$1:$K$65536,2, FALSE)</f>
        <v>42</v>
      </c>
      <c r="I25" s="10" t="s">
        <v>99</v>
      </c>
      <c r="J25" s="6">
        <f>VLOOKUP($K25, [1]Unique_Fault_Names!$N$1:$O$65536,2, FALSE)</f>
        <v>5</v>
      </c>
      <c r="K25" s="10" t="s">
        <v>18</v>
      </c>
    </row>
    <row r="26" spans="1:13" s="5" customFormat="1">
      <c r="A26" t="s">
        <v>102</v>
      </c>
      <c r="B26" s="6">
        <f>VLOOKUP($C26, [1]Unique_Fault_Names!$A$1:$B$65536,2, FALSE)</f>
        <v>203</v>
      </c>
      <c r="C26" s="7" t="s">
        <v>103</v>
      </c>
      <c r="D26" s="8">
        <f>VLOOKUP($E26, [1]Unique_Fault_Names!$D$1:$E$65536,2, FALSE)</f>
        <v>16</v>
      </c>
      <c r="E26" s="9" t="s">
        <v>41</v>
      </c>
      <c r="F26" s="6">
        <f>VLOOKUP($G26, [1]Unique_Fault_Names!$G$1:$H$65536,2, FALSE)</f>
        <v>27</v>
      </c>
      <c r="G26" s="9" t="s">
        <v>98</v>
      </c>
      <c r="H26" s="6">
        <f>VLOOKUP($I26, [1]Unique_Fault_Names!$J$1:$K$65536,2, FALSE)</f>
        <v>42</v>
      </c>
      <c r="I26" s="10" t="s">
        <v>99</v>
      </c>
      <c r="J26" s="6">
        <f>VLOOKUP($K26, [1]Unique_Fault_Names!$N$1:$O$65536,2, FALSE)</f>
        <v>5</v>
      </c>
      <c r="K26" s="10" t="s">
        <v>18</v>
      </c>
    </row>
    <row r="27" spans="1:13" s="5" customFormat="1">
      <c r="A27" t="s">
        <v>104</v>
      </c>
      <c r="B27" s="6">
        <f>VLOOKUP($C27, [1]Unique_Fault_Names!$A$1:$B$65536,2, FALSE)</f>
        <v>204</v>
      </c>
      <c r="C27" s="7" t="s">
        <v>105</v>
      </c>
      <c r="D27" s="8">
        <f>VLOOKUP($E27, [1]Unique_Fault_Names!$D$1:$E$65536,2, FALSE)</f>
        <v>16</v>
      </c>
      <c r="E27" s="9" t="s">
        <v>41</v>
      </c>
      <c r="F27" s="6">
        <f>VLOOKUP($G27, [1]Unique_Fault_Names!$G$1:$H$65536,2, FALSE)</f>
        <v>27</v>
      </c>
      <c r="G27" s="9" t="s">
        <v>98</v>
      </c>
      <c r="H27" s="6">
        <f>VLOOKUP($I27, [1]Unique_Fault_Names!$J$1:$K$65536,2, FALSE)</f>
        <v>42</v>
      </c>
      <c r="I27" s="10" t="s">
        <v>99</v>
      </c>
      <c r="J27" s="6">
        <f>VLOOKUP($K27, [1]Unique_Fault_Names!$N$1:$O$65536,2, FALSE)</f>
        <v>5</v>
      </c>
      <c r="K27" s="10" t="s">
        <v>18</v>
      </c>
    </row>
    <row r="28" spans="1:13" s="5" customFormat="1">
      <c r="A28" t="s">
        <v>106</v>
      </c>
      <c r="B28" s="6">
        <f>VLOOKUP($C28, [1]Unique_Fault_Names!$A$1:$B$65536,2, FALSE)</f>
        <v>3161</v>
      </c>
      <c r="C28" s="7" t="s">
        <v>107</v>
      </c>
      <c r="D28" s="8">
        <f>VLOOKUP($E28, [1]Unique_Fault_Names!$D$1:$E$65536,2, FALSE)</f>
        <v>16</v>
      </c>
      <c r="E28" s="9" t="s">
        <v>41</v>
      </c>
      <c r="F28" s="6">
        <f>VLOOKUP($G28, [1]Unique_Fault_Names!$G$1:$H$65536,2, FALSE)</f>
        <v>28</v>
      </c>
      <c r="G28" s="9" t="s">
        <v>108</v>
      </c>
      <c r="H28" s="6">
        <f>VLOOKUP($I28, [1]Unique_Fault_Names!$J$1:$K$65536,2, FALSE)</f>
        <v>47</v>
      </c>
      <c r="I28" s="10" t="s">
        <v>109</v>
      </c>
      <c r="J28" s="6">
        <f>VLOOKUP($K28, [1]Unique_Fault_Names!$N$1:$O$65536,2, FALSE)</f>
        <v>5</v>
      </c>
      <c r="K28" s="10" t="s">
        <v>18</v>
      </c>
    </row>
    <row r="29" spans="1:13" s="5" customFormat="1">
      <c r="A29" t="s">
        <v>110</v>
      </c>
      <c r="B29" s="6">
        <f>VLOOKUP($C29, [1]Unique_Fault_Names!$A$1:$B$65536,2, FALSE)</f>
        <v>2152</v>
      </c>
      <c r="C29" s="7" t="s">
        <v>111</v>
      </c>
      <c r="D29" s="8">
        <f>VLOOKUP($E29, [1]Unique_Fault_Names!$D$1:$E$65536,2, FALSE)</f>
        <v>22</v>
      </c>
      <c r="E29" s="9" t="s">
        <v>112</v>
      </c>
      <c r="F29" s="6">
        <f>VLOOKUP($G29, [1]Unique_Fault_Names!$G$1:$H$65536,2, FALSE)</f>
        <v>12</v>
      </c>
      <c r="G29" s="9" t="s">
        <v>113</v>
      </c>
      <c r="H29" s="6">
        <f>VLOOKUP($I29, [1]Unique_Fault_Names!$J$1:$K$65536,2, FALSE)</f>
        <v>48</v>
      </c>
      <c r="I29" s="10" t="s">
        <v>114</v>
      </c>
      <c r="J29" s="6">
        <f>VLOOKUP($K29, [1]Unique_Fault_Names!$N$1:$O$65536,2, FALSE)</f>
        <v>5</v>
      </c>
      <c r="K29" s="10" t="s">
        <v>18</v>
      </c>
    </row>
    <row r="30" spans="1:13" s="5" customFormat="1">
      <c r="A30" t="s">
        <v>115</v>
      </c>
      <c r="B30" s="6">
        <f>VLOOKUP($C30, [1]Unique_Fault_Names!$A$1:$B$65536,2, FALSE)</f>
        <v>401</v>
      </c>
      <c r="C30" s="7" t="s">
        <v>116</v>
      </c>
      <c r="D30" s="8">
        <f>VLOOKUP($E30, [1]Unique_Fault_Names!$D$1:$E$65536,2, FALSE)</f>
        <v>24</v>
      </c>
      <c r="E30" s="9" t="s">
        <v>21</v>
      </c>
      <c r="F30" s="6">
        <f>VLOOKUP($G30, [1]Unique_Fault_Names!$G$1:$H$65536,2, FALSE)</f>
        <v>3</v>
      </c>
      <c r="G30" s="9" t="s">
        <v>16</v>
      </c>
      <c r="H30" s="6">
        <f>VLOOKUP($I30, [1]Unique_Fault_Names!$J$1:$K$65536,2, FALSE)</f>
        <v>3</v>
      </c>
      <c r="I30" s="10" t="s">
        <v>17</v>
      </c>
      <c r="J30" s="6">
        <f>VLOOKUP($K30, [1]Unique_Fault_Names!$N$1:$O$65536,2, FALSE)</f>
        <v>5</v>
      </c>
      <c r="K30" s="10" t="s">
        <v>18</v>
      </c>
    </row>
    <row r="31" spans="1:13" s="5" customFormat="1">
      <c r="A31" t="s">
        <v>117</v>
      </c>
      <c r="B31" s="6">
        <f>VLOOKUP($C31, [1]Unique_Fault_Names!$A$1:$B$65536,2, FALSE)</f>
        <v>401</v>
      </c>
      <c r="C31" s="7" t="s">
        <v>116</v>
      </c>
      <c r="D31" s="8">
        <f>VLOOKUP($E31, [1]Unique_Fault_Names!$D$1:$E$65536,2, FALSE)</f>
        <v>25</v>
      </c>
      <c r="E31" s="9" t="s">
        <v>26</v>
      </c>
      <c r="F31" s="6">
        <f>VLOOKUP($G31, [1]Unique_Fault_Names!$G$1:$H$65536,2, FALSE)</f>
        <v>3</v>
      </c>
      <c r="G31" s="9" t="s">
        <v>16</v>
      </c>
      <c r="H31" s="6">
        <f>VLOOKUP($I31, [1]Unique_Fault_Names!$J$1:$K$65536,2, FALSE)</f>
        <v>3</v>
      </c>
      <c r="I31" s="10" t="s">
        <v>17</v>
      </c>
      <c r="J31" s="6">
        <f>VLOOKUP($K31, [1]Unique_Fault_Names!$N$1:$O$65536,2, FALSE)</f>
        <v>5</v>
      </c>
      <c r="K31" s="10" t="s">
        <v>18</v>
      </c>
    </row>
    <row r="32" spans="1:13" s="5" customFormat="1">
      <c r="A32" t="s">
        <v>118</v>
      </c>
      <c r="B32" s="6">
        <f>VLOOKUP($C32, [1]Unique_Fault_Names!$A$1:$B$65536,2, FALSE)</f>
        <v>404</v>
      </c>
      <c r="C32" s="7" t="s">
        <v>119</v>
      </c>
      <c r="D32" s="8">
        <f>VLOOKUP($E32, [1]Unique_Fault_Names!$D$1:$E$65536,2, FALSE)</f>
        <v>6</v>
      </c>
      <c r="E32" s="9" t="s">
        <v>56</v>
      </c>
      <c r="F32" s="6">
        <f>VLOOKUP($G32, [1]Unique_Fault_Names!$G$1:$H$65536,2, FALSE)</f>
        <v>3</v>
      </c>
      <c r="G32" s="9" t="s">
        <v>16</v>
      </c>
      <c r="H32" s="6">
        <f>VLOOKUP($I32, [1]Unique_Fault_Names!$J$1:$K$65536,2, FALSE)</f>
        <v>50</v>
      </c>
      <c r="I32" s="10" t="s">
        <v>120</v>
      </c>
      <c r="J32" s="6">
        <f>VLOOKUP($K32, [1]Unique_Fault_Names!$N$1:$O$65536,2, FALSE)</f>
        <v>5</v>
      </c>
      <c r="K32" s="10" t="s">
        <v>18</v>
      </c>
    </row>
    <row r="33" spans="1:11" s="5" customFormat="1">
      <c r="A33" t="s">
        <v>121</v>
      </c>
      <c r="B33" s="6">
        <f>VLOOKUP($C33, [1]Unique_Fault_Names!$A$1:$B$65536,2, FALSE)</f>
        <v>431</v>
      </c>
      <c r="C33" s="7" t="s">
        <v>122</v>
      </c>
      <c r="D33" s="8">
        <f>VLOOKUP($E33, [1]Unique_Fault_Names!$D$1:$E$65536,2, FALSE)</f>
        <v>21</v>
      </c>
      <c r="E33" s="9" t="s">
        <v>123</v>
      </c>
      <c r="F33" s="6">
        <f>VLOOKUP($G33, [1]Unique_Fault_Names!$G$1:$H$65536,2, FALSE)</f>
        <v>31</v>
      </c>
      <c r="G33" s="9" t="s">
        <v>124</v>
      </c>
      <c r="H33" s="6">
        <f>VLOOKUP($I33, [1]Unique_Fault_Names!$J$1:$K$65536,2, FALSE)</f>
        <v>57</v>
      </c>
      <c r="I33" s="10" t="s">
        <v>125</v>
      </c>
      <c r="J33" s="6">
        <f>VLOOKUP($K33, [1]Unique_Fault_Names!$N$1:$O$65536,2, FALSE)</f>
        <v>19</v>
      </c>
      <c r="K33" s="10" t="s">
        <v>126</v>
      </c>
    </row>
    <row r="34" spans="1:11" s="5" customFormat="1">
      <c r="A34" t="s">
        <v>127</v>
      </c>
      <c r="B34" s="6">
        <f>VLOOKUP($C34, [1]Unique_Fault_Names!$A$1:$B$65536,2, FALSE)</f>
        <v>4005</v>
      </c>
      <c r="C34" s="7" t="s">
        <v>128</v>
      </c>
      <c r="D34" s="8">
        <f>VLOOKUP($E34, [1]Unique_Fault_Names!$D$1:$E$65536,2, FALSE)</f>
        <v>6</v>
      </c>
      <c r="E34" s="9" t="s">
        <v>56</v>
      </c>
      <c r="F34" s="6">
        <f>VLOOKUP($G34, [1]Unique_Fault_Names!$G$1:$H$65536,2, FALSE)</f>
        <v>1</v>
      </c>
      <c r="G34" s="9" t="s">
        <v>129</v>
      </c>
      <c r="H34" s="6">
        <f>VLOOKUP($I34, [1]Unique_Fault_Names!$J$1:$K$65536,2, FALSE)</f>
        <v>1</v>
      </c>
      <c r="I34" s="10" t="s">
        <v>130</v>
      </c>
      <c r="J34" s="6">
        <f>VLOOKUP($K34, [1]Unique_Fault_Names!$N$1:$O$65536,2, FALSE)</f>
        <v>5</v>
      </c>
      <c r="K34" s="10" t="s">
        <v>18</v>
      </c>
    </row>
    <row r="35" spans="1:11" s="5" customFormat="1">
      <c r="A35" t="s">
        <v>131</v>
      </c>
      <c r="B35" s="6">
        <f>VLOOKUP($C35, [1]Unique_Fault_Names!$A$1:$B$65536,2, FALSE)</f>
        <v>4501</v>
      </c>
      <c r="C35" s="7" t="s">
        <v>132</v>
      </c>
      <c r="D35" s="8">
        <f>VLOOKUP($E35, [1]Unique_Fault_Names!$D$1:$E$65536,2, FALSE)</f>
        <v>23</v>
      </c>
      <c r="E35" s="9" t="s">
        <v>50</v>
      </c>
      <c r="F35" s="6">
        <f>VLOOKUP($G35, [1]Unique_Fault_Names!$G$1:$H$65536,2, FALSE)</f>
        <v>35</v>
      </c>
      <c r="G35" s="9" t="s">
        <v>133</v>
      </c>
      <c r="H35" s="6">
        <f>VLOOKUP($I35, [1]Unique_Fault_Names!$J$1:$K$65536,2, FALSE)</f>
        <v>68</v>
      </c>
      <c r="I35" s="10" t="s">
        <v>134</v>
      </c>
      <c r="J35" s="6">
        <f>VLOOKUP($K35, [1]Unique_Fault_Names!$N$1:$O$65536,2, FALSE)</f>
        <v>22</v>
      </c>
      <c r="K35" s="10" t="s">
        <v>135</v>
      </c>
    </row>
    <row r="36" spans="1:11" s="5" customFormat="1">
      <c r="A36" t="s">
        <v>136</v>
      </c>
      <c r="B36" s="6">
        <f>VLOOKUP($C36, [1]Unique_Fault_Names!$A$1:$B$65536,2, FALSE)</f>
        <v>4502</v>
      </c>
      <c r="C36" s="7" t="s">
        <v>137</v>
      </c>
      <c r="D36" s="8">
        <f>VLOOKUP($E36, [1]Unique_Fault_Names!$D$1:$E$65536,2, FALSE)</f>
        <v>23</v>
      </c>
      <c r="E36" s="9" t="s">
        <v>50</v>
      </c>
      <c r="F36" s="6">
        <f>VLOOKUP($G36, [1]Unique_Fault_Names!$G$1:$H$65536,2, FALSE)</f>
        <v>36</v>
      </c>
      <c r="G36" s="9" t="s">
        <v>138</v>
      </c>
      <c r="H36" s="6">
        <f>VLOOKUP($I36, [1]Unique_Fault_Names!$J$1:$K$65536,2, FALSE)</f>
        <v>69</v>
      </c>
      <c r="I36" s="10" t="s">
        <v>139</v>
      </c>
      <c r="J36" s="6">
        <f>VLOOKUP($K36, [1]Unique_Fault_Names!$N$1:$O$65536,2, FALSE)</f>
        <v>23</v>
      </c>
      <c r="K36" s="10" t="s">
        <v>140</v>
      </c>
    </row>
    <row r="37" spans="1:11" s="5" customFormat="1">
      <c r="A37" t="s">
        <v>141</v>
      </c>
      <c r="B37" s="6">
        <f>VLOOKUP($C37, [1]Unique_Fault_Names!$A$1:$B$65536,2, FALSE)</f>
        <v>4503</v>
      </c>
      <c r="C37" s="7" t="s">
        <v>142</v>
      </c>
      <c r="D37" s="8">
        <f>VLOOKUP($E37, [1]Unique_Fault_Names!$D$1:$E$65536,2, FALSE)</f>
        <v>23</v>
      </c>
      <c r="E37" s="9" t="s">
        <v>50</v>
      </c>
      <c r="F37" s="6">
        <f>VLOOKUP($G37, [1]Unique_Fault_Names!$G$1:$H$65536,2, FALSE)</f>
        <v>36</v>
      </c>
      <c r="G37" s="9" t="s">
        <v>138</v>
      </c>
      <c r="H37" s="6">
        <f>VLOOKUP($I37, [1]Unique_Fault_Names!$J$1:$K$65536,2, FALSE)</f>
        <v>70</v>
      </c>
      <c r="I37" s="10" t="s">
        <v>143</v>
      </c>
      <c r="J37" s="6">
        <f>VLOOKUP($K37, [1]Unique_Fault_Names!$N$1:$O$65536,2, FALSE)</f>
        <v>24</v>
      </c>
      <c r="K37" s="10" t="s">
        <v>144</v>
      </c>
    </row>
    <row r="38" spans="1:11" s="5" customFormat="1">
      <c r="A38" t="s">
        <v>145</v>
      </c>
      <c r="B38" s="6">
        <f>VLOOKUP($C38, [1]Unique_Fault_Names!$A$1:$B$65536,2, FALSE)</f>
        <v>301</v>
      </c>
      <c r="C38" s="7" t="s">
        <v>146</v>
      </c>
      <c r="D38" s="8">
        <f>VLOOKUP($E38, [1]Unique_Fault_Names!$D$1:$E$65536,2, FALSE)</f>
        <v>24</v>
      </c>
      <c r="E38" s="9" t="s">
        <v>21</v>
      </c>
      <c r="F38" s="6">
        <f>VLOOKUP($G38, [1]Unique_Fault_Names!$G$1:$H$65536,2, FALSE)</f>
        <v>3</v>
      </c>
      <c r="G38" s="9" t="s">
        <v>16</v>
      </c>
      <c r="H38" s="6">
        <f>VLOOKUP($I38, [1]Unique_Fault_Names!$J$1:$K$65536,2, FALSE)</f>
        <v>82</v>
      </c>
      <c r="I38" s="10" t="s">
        <v>147</v>
      </c>
      <c r="J38" s="6">
        <f>VLOOKUP($K38, [1]Unique_Fault_Names!$N$1:$O$65536,2, FALSE)</f>
        <v>5</v>
      </c>
      <c r="K38" s="10" t="s">
        <v>18</v>
      </c>
    </row>
    <row r="39" spans="1:11" s="5" customFormat="1">
      <c r="A39" t="s">
        <v>148</v>
      </c>
      <c r="B39" s="6">
        <f>VLOOKUP($C39, [1]Unique_Fault_Names!$A$1:$B$65536,2, FALSE)</f>
        <v>301</v>
      </c>
      <c r="C39" s="7" t="s">
        <v>146</v>
      </c>
      <c r="D39" s="8">
        <f>VLOOKUP($E39, [1]Unique_Fault_Names!$D$1:$E$65536,2, FALSE)</f>
        <v>25</v>
      </c>
      <c r="E39" s="9" t="s">
        <v>26</v>
      </c>
      <c r="F39" s="6">
        <f>VLOOKUP($G39, [1]Unique_Fault_Names!$G$1:$H$65536,2, FALSE)</f>
        <v>3</v>
      </c>
      <c r="G39" s="9" t="s">
        <v>16</v>
      </c>
      <c r="H39" s="6">
        <f>VLOOKUP($I39, [1]Unique_Fault_Names!$J$1:$K$65536,2, FALSE)</f>
        <v>82</v>
      </c>
      <c r="I39" s="10" t="s">
        <v>147</v>
      </c>
      <c r="J39" s="6">
        <f>VLOOKUP($K39, [1]Unique_Fault_Names!$N$1:$O$65536,2, FALSE)</f>
        <v>5</v>
      </c>
      <c r="K39" s="10" t="s">
        <v>18</v>
      </c>
    </row>
    <row r="40" spans="1:11" s="5" customFormat="1">
      <c r="A40" t="s">
        <v>149</v>
      </c>
      <c r="B40" s="6">
        <f>VLOOKUP($C40, [1]Unique_Fault_Names!$A$1:$B$65536,2, FALSE)</f>
        <v>351</v>
      </c>
      <c r="C40" s="7" t="s">
        <v>150</v>
      </c>
      <c r="D40" s="8">
        <f>VLOOKUP($E40, [1]Unique_Fault_Names!$D$1:$E$65536,2, FALSE)</f>
        <v>6</v>
      </c>
      <c r="E40" s="9" t="s">
        <v>56</v>
      </c>
      <c r="F40" s="6">
        <f>VLOOKUP($G40, [1]Unique_Fault_Names!$G$1:$H$65536,2, FALSE)</f>
        <v>3</v>
      </c>
      <c r="G40" s="9" t="s">
        <v>16</v>
      </c>
      <c r="H40" s="6">
        <f>VLOOKUP($I40, [1]Unique_Fault_Names!$J$1:$K$65536,2, FALSE)</f>
        <v>82</v>
      </c>
      <c r="I40" s="10" t="s">
        <v>147</v>
      </c>
      <c r="J40" s="6">
        <f>VLOOKUP($K40, [1]Unique_Fault_Names!$N$1:$O$65536,2, FALSE)</f>
        <v>5</v>
      </c>
      <c r="K40" s="10" t="s">
        <v>18</v>
      </c>
    </row>
    <row r="41" spans="1:11" s="5" customFormat="1">
      <c r="A41" t="s">
        <v>151</v>
      </c>
      <c r="B41" s="6">
        <f>VLOOKUP($C41, [1]Unique_Fault_Names!$A$1:$B$65536,2, FALSE)</f>
        <v>601</v>
      </c>
      <c r="C41" s="7" t="s">
        <v>152</v>
      </c>
      <c r="D41" s="8">
        <f>VLOOKUP($E41, [1]Unique_Fault_Names!$D$1:$E$65536,2, FALSE)</f>
        <v>4</v>
      </c>
      <c r="E41" s="9" t="s">
        <v>153</v>
      </c>
      <c r="F41" s="6">
        <f>VLOOKUP($G41, [1]Unique_Fault_Names!$G$1:$H$65536,2, FALSE)</f>
        <v>42</v>
      </c>
      <c r="G41" s="9" t="s">
        <v>154</v>
      </c>
      <c r="H41" s="6">
        <f>VLOOKUP($I41, [1]Unique_Fault_Names!$J$1:$K$65536,2, FALSE)</f>
        <v>90</v>
      </c>
      <c r="I41" s="10" t="s">
        <v>155</v>
      </c>
      <c r="J41" s="6">
        <f>VLOOKUP($K41, [1]Unique_Fault_Names!$N$1:$O$65536,2, FALSE)</f>
        <v>10</v>
      </c>
      <c r="K41" s="10" t="s">
        <v>24</v>
      </c>
    </row>
    <row r="42" spans="1:11" s="5" customFormat="1">
      <c r="A42" t="s">
        <v>156</v>
      </c>
      <c r="B42" s="6">
        <f>VLOOKUP($C42, [1]Unique_Fault_Names!$A$1:$B$65536,2, FALSE)</f>
        <v>601</v>
      </c>
      <c r="C42" s="7" t="s">
        <v>152</v>
      </c>
      <c r="D42" s="8">
        <f>VLOOKUP($E42, [1]Unique_Fault_Names!$D$1:$E$65536,2, FALSE)</f>
        <v>5</v>
      </c>
      <c r="E42" s="9" t="s">
        <v>157</v>
      </c>
      <c r="F42" s="6">
        <f>VLOOKUP($G42, [1]Unique_Fault_Names!$G$1:$H$65536,2, FALSE)</f>
        <v>42</v>
      </c>
      <c r="G42" s="9" t="s">
        <v>154</v>
      </c>
      <c r="H42" s="6">
        <f>VLOOKUP($I42, [1]Unique_Fault_Names!$J$1:$K$65536,2, FALSE)</f>
        <v>91</v>
      </c>
      <c r="I42" s="10" t="s">
        <v>158</v>
      </c>
      <c r="J42" s="6">
        <f>VLOOKUP($K42, [1]Unique_Fault_Names!$N$1:$O$65536,2, FALSE)</f>
        <v>10</v>
      </c>
      <c r="K42" s="10" t="s">
        <v>24</v>
      </c>
    </row>
  </sheetData>
  <dataValidations count="5">
    <dataValidation type="list" allowBlank="1" showInputMessage="1" showErrorMessage="1" sqref="K2:K42">
      <formula1>Universal_Action_Text</formula1>
    </dataValidation>
    <dataValidation type="list" allowBlank="1" showInputMessage="1" showErrorMessage="1" sqref="I2:I42">
      <formula1>Universal_Long_Text</formula1>
    </dataValidation>
    <dataValidation type="list" allowBlank="1" showInputMessage="1" showErrorMessage="1" sqref="G2:G42">
      <formula1>Universal_Short_Text</formula1>
    </dataValidation>
    <dataValidation type="list" allowBlank="1" showInputMessage="1" showErrorMessage="1" sqref="E2:E42">
      <formula1>Universal_Failure_Type</formula1>
    </dataValidation>
    <dataValidation type="list" allowBlank="1" showInputMessage="1" showErrorMessage="1" sqref="C2:C42">
      <formula1>Universal_Fault_Name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>Brunswick Corporation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Justin Heesen</dc:creator>
  <cp:lastModifiedBy>пользователь</cp:lastModifiedBy>
  <cp:revision/>
  <dcterms:created xsi:type="dcterms:W3CDTF">2016-02-12T17:53:24Z</dcterms:created>
  <dcterms:modified xsi:type="dcterms:W3CDTF">2020-07-14T07:47:53Z</dcterms:modified>
</cp:coreProperties>
</file>